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面试成绩登记表" sheetId="8" r:id="rId1"/>
  </sheets>
  <definedNames>
    <definedName name="_xlnm._FilterDatabase" localSheetId="0" hidden="1">面试成绩登记表!$A$2:$S$73</definedName>
    <definedName name="_xlnm.Print_Titles" localSheetId="0">面试成绩登记表!$1:$2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<sst xmlns="http://schemas.openxmlformats.org/spreadsheetml/2006/main" count="452" uniqueCount="202">
  <si>
    <t>上杭县文化旅游发展有限公司（上杭古田建设发展有限公司）
关于所属企业2025年公开招聘工作人员面试成绩登记表(20250413)</t>
  </si>
  <si>
    <t>序号</t>
  </si>
  <si>
    <t>公司</t>
  </si>
  <si>
    <t>部门</t>
  </si>
  <si>
    <t>面试岗位</t>
  </si>
  <si>
    <t>面试号</t>
  </si>
  <si>
    <t>考生姓名</t>
  </si>
  <si>
    <t>性别</t>
  </si>
  <si>
    <t>毕业院校</t>
  </si>
  <si>
    <t>专业</t>
  </si>
  <si>
    <t>学历</t>
  </si>
  <si>
    <t>学位</t>
  </si>
  <si>
    <t>面试成绩</t>
  </si>
  <si>
    <t>总成绩</t>
  </si>
  <si>
    <t>岗位名次</t>
  </si>
  <si>
    <t>入  围
考察情况</t>
  </si>
  <si>
    <t>招聘
人数</t>
  </si>
  <si>
    <t>备注</t>
  </si>
  <si>
    <t>上杭县红苏溪酒店有限公司</t>
  </si>
  <si>
    <t>前厅部</t>
  </si>
  <si>
    <t>主管
（岗位代码：101）</t>
  </si>
  <si>
    <t>石嘉琳</t>
  </si>
  <si>
    <t>女</t>
  </si>
  <si>
    <t>四川大学</t>
  </si>
  <si>
    <t>会计学</t>
  </si>
  <si>
    <t>本科</t>
  </si>
  <si>
    <t>考察对象</t>
  </si>
  <si>
    <t>廖爱珍</t>
  </si>
  <si>
    <t>中央广播电视大学</t>
  </si>
  <si>
    <t>会计学（财务方向）</t>
  </si>
  <si>
    <t>大专</t>
  </si>
  <si>
    <t>龙岩市圣地古田文化传播有限公司</t>
  </si>
  <si>
    <t>教务部</t>
  </si>
  <si>
    <t>教务主管
（岗位代码：102）</t>
  </si>
  <si>
    <t>李玉娜</t>
  </si>
  <si>
    <t>山东大学网络教育学院</t>
  </si>
  <si>
    <t>工商管理</t>
  </si>
  <si>
    <t>张志鹏</t>
  </si>
  <si>
    <t>男</t>
  </si>
  <si>
    <t>福建师范大学福清分校</t>
  </si>
  <si>
    <t>环境工程专业</t>
  </si>
  <si>
    <t>学士</t>
  </si>
  <si>
    <t>廖晓玲</t>
  </si>
  <si>
    <t>武夷学院</t>
  </si>
  <si>
    <t>旅游管理</t>
  </si>
  <si>
    <t>傅松华</t>
  </si>
  <si>
    <t>集美大学</t>
  </si>
  <si>
    <t>社会体育指导与管理</t>
  </si>
  <si>
    <t>同分</t>
  </si>
  <si>
    <t>罗洁萍</t>
  </si>
  <si>
    <t>闽南科技学院</t>
  </si>
  <si>
    <t>服装与服饰设计</t>
  </si>
  <si>
    <t>邱婧娴</t>
  </si>
  <si>
    <t>广东技术师范大学</t>
  </si>
  <si>
    <t>学科教学</t>
  </si>
  <si>
    <t>研究生</t>
  </si>
  <si>
    <t>硕士</t>
  </si>
  <si>
    <t>廖丽欢</t>
  </si>
  <si>
    <t>宁德师范学院</t>
  </si>
  <si>
    <t>酒店管理</t>
  </si>
  <si>
    <t>陈盈洁</t>
  </si>
  <si>
    <t>南宁师范大学</t>
  </si>
  <si>
    <t>音乐学</t>
  </si>
  <si>
    <t>郭奇强</t>
  </si>
  <si>
    <t>赣南师范大学科技学院</t>
  </si>
  <si>
    <t>美术学</t>
  </si>
  <si>
    <t>李梅英</t>
  </si>
  <si>
    <t>福建教育学院</t>
  </si>
  <si>
    <t>学前教育</t>
  </si>
  <si>
    <t>林  钰</t>
  </si>
  <si>
    <t>三明学院</t>
  </si>
  <si>
    <t>旅游管理与服务教育</t>
  </si>
  <si>
    <t>温炳玲</t>
  </si>
  <si>
    <t>龙岩学院</t>
  </si>
  <si>
    <t>物联网工程</t>
  </si>
  <si>
    <t>廖甜甜</t>
  </si>
  <si>
    <t>福建农林大学</t>
  </si>
  <si>
    <t>蓝婷婷</t>
  </si>
  <si>
    <t>湖南工程学院应用技术学院</t>
  </si>
  <si>
    <t>谢文珍</t>
  </si>
  <si>
    <t>厦门兴才职业技术学院</t>
  </si>
  <si>
    <t>会计电算化</t>
  </si>
  <si>
    <t>姜彬彩</t>
  </si>
  <si>
    <t>江汉大学</t>
  </si>
  <si>
    <t>环境设计</t>
  </si>
  <si>
    <t>胡燕桦</t>
  </si>
  <si>
    <t>黎明职业大学</t>
  </si>
  <si>
    <t>工业设计</t>
  </si>
  <si>
    <t>周欣钰</t>
  </si>
  <si>
    <t>闽南师范大学</t>
  </si>
  <si>
    <t>李悦涵</t>
  </si>
  <si>
    <t>小学教育</t>
  </si>
  <si>
    <t>卢荣华</t>
  </si>
  <si>
    <t>北华大学</t>
  </si>
  <si>
    <t>学期教育</t>
  </si>
  <si>
    <t>郑  潜</t>
  </si>
  <si>
    <t>重庆文理学院</t>
  </si>
  <si>
    <t>王  炜</t>
  </si>
  <si>
    <t>闽南理工学院</t>
  </si>
  <si>
    <t>石文英</t>
  </si>
  <si>
    <t>国家开放大学</t>
  </si>
  <si>
    <t>沈  琦</t>
  </si>
  <si>
    <t>信息管理与信息系统</t>
  </si>
  <si>
    <t>傅燕琴</t>
  </si>
  <si>
    <t>新能源科学与工程</t>
  </si>
  <si>
    <t>林振兴</t>
  </si>
  <si>
    <t>厦门演艺学院</t>
  </si>
  <si>
    <t>环境艺术设计</t>
  </si>
  <si>
    <t>陈泽伟</t>
  </si>
  <si>
    <t>吉林省白城师范学院</t>
  </si>
  <si>
    <t>钟琴芳</t>
  </si>
  <si>
    <t>福建师范大学</t>
  </si>
  <si>
    <t>体育教育</t>
  </si>
  <si>
    <t>曾  萍</t>
  </si>
  <si>
    <t>福州大学阳光学院</t>
  </si>
  <si>
    <t>市场营销</t>
  </si>
  <si>
    <t>李建武</t>
  </si>
  <si>
    <t>广西科技大学鹿山学院</t>
  </si>
  <si>
    <t>机械工程及自动化</t>
  </si>
  <si>
    <t>缺考</t>
  </si>
  <si>
    <t>赖燕红</t>
  </si>
  <si>
    <t>闽西职业技术学院</t>
  </si>
  <si>
    <t>邱苏霞</t>
  </si>
  <si>
    <t>福建师范大学协和学院</t>
  </si>
  <si>
    <t>物流管理</t>
  </si>
  <si>
    <t>林良玉</t>
  </si>
  <si>
    <t>法学</t>
  </si>
  <si>
    <t>赖丽燕</t>
  </si>
  <si>
    <t>福州外语外贸学院</t>
  </si>
  <si>
    <t>国际经济与贸易</t>
  </si>
  <si>
    <t>陈煜婷</t>
  </si>
  <si>
    <t>廖云月</t>
  </si>
  <si>
    <t>东北大学</t>
  </si>
  <si>
    <t>行政管理</t>
  </si>
  <si>
    <t>教务专员
（岗位代码：103）</t>
  </si>
  <si>
    <t>吴  欣</t>
  </si>
  <si>
    <t>云南大学旅游文化学院</t>
  </si>
  <si>
    <t>李  丹</t>
  </si>
  <si>
    <t>广东海洋大学寸金学院</t>
  </si>
  <si>
    <t>舞蹈编导</t>
  </si>
  <si>
    <t>黎维蓉</t>
  </si>
  <si>
    <t>广西师范大学</t>
  </si>
  <si>
    <t>沈榕倩</t>
  </si>
  <si>
    <t>白俄罗斯国立师范大学</t>
  </si>
  <si>
    <t>音乐与舞蹈学</t>
  </si>
  <si>
    <t>邹晓丹</t>
  </si>
  <si>
    <t>经济学</t>
  </si>
  <si>
    <t>张丽萱</t>
  </si>
  <si>
    <t>莆田学院</t>
  </si>
  <si>
    <t>工程管理</t>
  </si>
  <si>
    <t>张丽瑶</t>
  </si>
  <si>
    <t>廖小兰</t>
  </si>
  <si>
    <t>福建农林大学东方学院</t>
  </si>
  <si>
    <t>英语</t>
  </si>
  <si>
    <t>游丽珊</t>
  </si>
  <si>
    <t>游雪花</t>
  </si>
  <si>
    <t>厦门南洋职业学院</t>
  </si>
  <si>
    <t>罗小丽</t>
  </si>
  <si>
    <t>厦门华天涉外职业技术学院</t>
  </si>
  <si>
    <t>李  媛</t>
  </si>
  <si>
    <t>三明职业技术学院</t>
  </si>
  <si>
    <t>徐海龙</t>
  </si>
  <si>
    <t>华南师范大学</t>
  </si>
  <si>
    <t>电子商务
（师范，职教师资）</t>
  </si>
  <si>
    <t>张琳欢</t>
  </si>
  <si>
    <t>赖健芳</t>
  </si>
  <si>
    <t>早期教育</t>
  </si>
  <si>
    <t>黄敏棋</t>
  </si>
  <si>
    <t>黄小兰</t>
  </si>
  <si>
    <t>漳州城市职业学院</t>
  </si>
  <si>
    <t>蓝熔熔</t>
  </si>
  <si>
    <t>宁德职业技术学院</t>
  </si>
  <si>
    <t>詹毅萍</t>
  </si>
  <si>
    <t>漳州理工职业学院</t>
  </si>
  <si>
    <t>社会体育</t>
  </si>
  <si>
    <t>李欣旖</t>
  </si>
  <si>
    <t>陇东学院</t>
  </si>
  <si>
    <t>装璜艺术设计</t>
  </si>
  <si>
    <t>吴艳萍</t>
  </si>
  <si>
    <t>廖艳玲</t>
  </si>
  <si>
    <t>谢艳琳</t>
  </si>
  <si>
    <t>福建幼儿师范高等专科学校</t>
  </si>
  <si>
    <t>幼儿发展与健康管理</t>
  </si>
  <si>
    <t>温  婷</t>
  </si>
  <si>
    <t>张  婷</t>
  </si>
  <si>
    <t>闽江师范高等专科学校</t>
  </si>
  <si>
    <t>赖青州</t>
  </si>
  <si>
    <t>黄思洁</t>
  </si>
  <si>
    <t>农林大学金山学院</t>
  </si>
  <si>
    <t>交通工程</t>
  </si>
  <si>
    <t>黄琼琼</t>
  </si>
  <si>
    <t>江西科技师范大学</t>
  </si>
  <si>
    <t>张银霞</t>
  </si>
  <si>
    <t>遵义医科大学</t>
  </si>
  <si>
    <t>应用心理学</t>
  </si>
  <si>
    <t>吴桂荃</t>
  </si>
  <si>
    <t>福建商学院</t>
  </si>
  <si>
    <t>艺术设计学</t>
  </si>
  <si>
    <t>廖  昀</t>
  </si>
  <si>
    <t>武汉生物工程学院</t>
  </si>
  <si>
    <t>园林技术</t>
  </si>
  <si>
    <t>备注：面试成绩60分以上为合格；相关岗位参加面试人数少于或等于招考人数时，报考者的面试成绩应达到70分以上为合格。面试未达合格线的人员，不确定为考察、体检人选。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</si>
</sst>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b/>
      <sz val="16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3"/>
  <sheetViews>
    <sheetView tabSelected="1" workbookViewId="0">
      <selection activeCell="O8" sqref="O8"/>
    </sheetView>
  </sheetViews>
  <sheetFormatPr defaultColWidth="9" defaultRowHeight="30" customHeight="1"/>
  <cols>
    <col min="1" max="1" width="5.63333333333333" style="5" customWidth="1"/>
    <col min="2" max="2" width="12.9083333333333" style="5" customWidth="1"/>
    <col min="3" max="3" width="10.725" style="5" customWidth="1"/>
    <col min="4" max="4" width="16.8166666666667" style="1" customWidth="1"/>
    <col min="5" max="5" width="8.09166666666667" style="5" customWidth="1"/>
    <col min="6" max="6" width="9.45" style="5" customWidth="1"/>
    <col min="7" max="7" width="5.725" style="5" customWidth="1"/>
    <col min="8" max="8" width="21.45" style="5" customWidth="1"/>
    <col min="9" max="9" width="18.0916666666667" style="5" customWidth="1"/>
    <col min="10" max="10" width="7.725" style="5" customWidth="1"/>
    <col min="11" max="11" width="7.36666666666667" style="5" customWidth="1"/>
    <col min="12" max="12" width="10.0916666666667" style="6" customWidth="1"/>
    <col min="13" max="13" width="9.36666666666667" style="6" customWidth="1"/>
    <col min="14" max="14" width="9.63333333333333" style="5" customWidth="1"/>
    <col min="15" max="15" width="10.3666666666667" style="5" customWidth="1"/>
    <col min="16" max="16" width="5.45" style="5" customWidth="1"/>
    <col min="17" max="17" width="7.45" style="5" customWidth="1"/>
    <col min="18" max="18" width="5.54166666666667" style="1" customWidth="1"/>
    <col min="19" max="16384" width="9" style="1"/>
  </cols>
  <sheetData>
    <row r="1" s="1" customFormat="1" ht="57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17" t="s">
        <v>12</v>
      </c>
      <c r="M2" s="17" t="s">
        <v>13</v>
      </c>
      <c r="N2" s="8" t="s">
        <v>14</v>
      </c>
      <c r="O2" s="18" t="s">
        <v>15</v>
      </c>
      <c r="P2" s="18" t="s">
        <v>16</v>
      </c>
      <c r="Q2" s="8" t="s">
        <v>17</v>
      </c>
    </row>
    <row r="3" s="3" customFormat="1" ht="28.5" customHeight="1" spans="1:17">
      <c r="A3" s="11">
        <v>1</v>
      </c>
      <c r="B3" s="12" t="s">
        <v>18</v>
      </c>
      <c r="C3" s="12" t="s">
        <v>19</v>
      </c>
      <c r="D3" s="12" t="s">
        <v>20</v>
      </c>
      <c r="E3" s="12">
        <v>2</v>
      </c>
      <c r="F3" s="13" t="s">
        <v>21</v>
      </c>
      <c r="G3" s="11" t="s">
        <v>22</v>
      </c>
      <c r="H3" s="13" t="s">
        <v>23</v>
      </c>
      <c r="I3" s="13" t="s">
        <v>24</v>
      </c>
      <c r="J3" s="13" t="s">
        <v>25</v>
      </c>
      <c r="K3" s="11"/>
      <c r="L3" s="19">
        <v>81</v>
      </c>
      <c r="M3" s="19">
        <f>L3</f>
        <v>81</v>
      </c>
      <c r="N3" s="11">
        <v>1</v>
      </c>
      <c r="O3" s="11" t="s">
        <v>26</v>
      </c>
      <c r="P3" s="11">
        <v>1</v>
      </c>
      <c r="Q3" s="23"/>
    </row>
    <row r="4" s="3" customFormat="1" ht="28.5" customHeight="1" spans="1:17">
      <c r="A4" s="11">
        <v>2</v>
      </c>
      <c r="B4" s="12"/>
      <c r="C4" s="12"/>
      <c r="D4" s="12"/>
      <c r="E4" s="12">
        <v>1</v>
      </c>
      <c r="F4" s="13" t="s">
        <v>27</v>
      </c>
      <c r="G4" s="11" t="s">
        <v>22</v>
      </c>
      <c r="H4" s="14" t="s">
        <v>28</v>
      </c>
      <c r="I4" s="13" t="s">
        <v>29</v>
      </c>
      <c r="J4" s="13" t="s">
        <v>30</v>
      </c>
      <c r="K4" s="11"/>
      <c r="L4" s="19">
        <v>79</v>
      </c>
      <c r="M4" s="19">
        <f>L4</f>
        <v>79</v>
      </c>
      <c r="N4" s="11">
        <v>2</v>
      </c>
      <c r="O4" s="11"/>
      <c r="P4" s="11">
        <v>1</v>
      </c>
      <c r="Q4" s="23"/>
    </row>
    <row r="5" s="3" customFormat="1" customHeight="1" spans="1:17">
      <c r="A5" s="11">
        <v>3</v>
      </c>
      <c r="B5" s="12" t="s">
        <v>31</v>
      </c>
      <c r="C5" s="12" t="s">
        <v>32</v>
      </c>
      <c r="D5" s="12" t="s">
        <v>33</v>
      </c>
      <c r="E5" s="12">
        <v>19</v>
      </c>
      <c r="F5" s="13" t="s">
        <v>34</v>
      </c>
      <c r="G5" s="11" t="s">
        <v>22</v>
      </c>
      <c r="H5" s="14" t="s">
        <v>35</v>
      </c>
      <c r="I5" s="13" t="s">
        <v>36</v>
      </c>
      <c r="J5" s="13" t="s">
        <v>25</v>
      </c>
      <c r="K5" s="13"/>
      <c r="L5" s="19">
        <v>85</v>
      </c>
      <c r="M5" s="19">
        <f t="shared" ref="M5:M68" si="0">L5</f>
        <v>85</v>
      </c>
      <c r="N5" s="11">
        <v>1</v>
      </c>
      <c r="O5" s="11" t="s">
        <v>26</v>
      </c>
      <c r="P5" s="11">
        <v>2</v>
      </c>
      <c r="Q5" s="11"/>
    </row>
    <row r="6" s="3" customFormat="1" customHeight="1" spans="1:17">
      <c r="A6" s="11">
        <v>4</v>
      </c>
      <c r="B6" s="12"/>
      <c r="C6" s="12"/>
      <c r="D6" s="12"/>
      <c r="E6" s="12">
        <v>5</v>
      </c>
      <c r="F6" s="15" t="s">
        <v>37</v>
      </c>
      <c r="G6" s="16" t="s">
        <v>38</v>
      </c>
      <c r="H6" s="16" t="s">
        <v>39</v>
      </c>
      <c r="I6" s="16" t="s">
        <v>40</v>
      </c>
      <c r="J6" s="15" t="s">
        <v>25</v>
      </c>
      <c r="K6" s="15" t="s">
        <v>41</v>
      </c>
      <c r="L6" s="19">
        <v>83</v>
      </c>
      <c r="M6" s="19">
        <f t="shared" si="0"/>
        <v>83</v>
      </c>
      <c r="N6" s="11">
        <v>2</v>
      </c>
      <c r="O6" s="11" t="s">
        <v>26</v>
      </c>
      <c r="P6" s="11">
        <v>2</v>
      </c>
      <c r="Q6" s="11"/>
    </row>
    <row r="7" s="3" customFormat="1" customHeight="1" spans="1:17">
      <c r="A7" s="11">
        <v>5</v>
      </c>
      <c r="B7" s="12"/>
      <c r="C7" s="12"/>
      <c r="D7" s="12"/>
      <c r="E7" s="12">
        <v>22</v>
      </c>
      <c r="F7" s="13" t="s">
        <v>42</v>
      </c>
      <c r="G7" s="11" t="s">
        <v>22</v>
      </c>
      <c r="H7" s="14" t="s">
        <v>43</v>
      </c>
      <c r="I7" s="13" t="s">
        <v>44</v>
      </c>
      <c r="J7" s="13" t="s">
        <v>25</v>
      </c>
      <c r="K7" s="13" t="s">
        <v>41</v>
      </c>
      <c r="L7" s="19">
        <v>80.67</v>
      </c>
      <c r="M7" s="19">
        <f t="shared" si="0"/>
        <v>80.67</v>
      </c>
      <c r="N7" s="11">
        <v>3</v>
      </c>
      <c r="O7" s="11"/>
      <c r="P7" s="11">
        <v>2</v>
      </c>
      <c r="Q7" s="11"/>
    </row>
    <row r="8" s="3" customFormat="1" customHeight="1" spans="1:17">
      <c r="A8" s="11">
        <v>6</v>
      </c>
      <c r="B8" s="12"/>
      <c r="C8" s="12"/>
      <c r="D8" s="12"/>
      <c r="E8" s="12">
        <v>25</v>
      </c>
      <c r="F8" s="13" t="s">
        <v>45</v>
      </c>
      <c r="G8" s="16" t="s">
        <v>38</v>
      </c>
      <c r="H8" s="14" t="s">
        <v>46</v>
      </c>
      <c r="I8" s="13" t="s">
        <v>47</v>
      </c>
      <c r="J8" s="13" t="s">
        <v>25</v>
      </c>
      <c r="K8" s="13" t="s">
        <v>41</v>
      </c>
      <c r="L8" s="19">
        <v>80.67</v>
      </c>
      <c r="M8" s="19">
        <f t="shared" si="0"/>
        <v>80.67</v>
      </c>
      <c r="N8" s="11">
        <v>3</v>
      </c>
      <c r="O8" s="11"/>
      <c r="P8" s="11">
        <v>2</v>
      </c>
      <c r="Q8" s="11" t="s">
        <v>48</v>
      </c>
    </row>
    <row r="9" s="3" customFormat="1" customHeight="1" spans="1:17">
      <c r="A9" s="11">
        <v>7</v>
      </c>
      <c r="B9" s="12"/>
      <c r="C9" s="12"/>
      <c r="D9" s="12"/>
      <c r="E9" s="12">
        <v>29</v>
      </c>
      <c r="F9" s="13" t="s">
        <v>49</v>
      </c>
      <c r="G9" s="11" t="s">
        <v>22</v>
      </c>
      <c r="H9" s="13" t="s">
        <v>50</v>
      </c>
      <c r="I9" s="13" t="s">
        <v>51</v>
      </c>
      <c r="J9" s="13" t="s">
        <v>25</v>
      </c>
      <c r="K9" s="13" t="s">
        <v>41</v>
      </c>
      <c r="L9" s="19">
        <v>80.33</v>
      </c>
      <c r="M9" s="19">
        <f t="shared" si="0"/>
        <v>80.33</v>
      </c>
      <c r="N9" s="11">
        <v>5</v>
      </c>
      <c r="O9" s="11"/>
      <c r="P9" s="11">
        <v>2</v>
      </c>
      <c r="Q9" s="11"/>
    </row>
    <row r="10" s="3" customFormat="1" customHeight="1" spans="1:17">
      <c r="A10" s="11">
        <v>8</v>
      </c>
      <c r="B10" s="12"/>
      <c r="C10" s="12"/>
      <c r="D10" s="12"/>
      <c r="E10" s="12">
        <v>24</v>
      </c>
      <c r="F10" s="13" t="s">
        <v>52</v>
      </c>
      <c r="G10" s="11" t="s">
        <v>22</v>
      </c>
      <c r="H10" s="14" t="s">
        <v>53</v>
      </c>
      <c r="I10" s="13" t="s">
        <v>54</v>
      </c>
      <c r="J10" s="13" t="s">
        <v>55</v>
      </c>
      <c r="K10" s="13" t="s">
        <v>56</v>
      </c>
      <c r="L10" s="19">
        <v>80.33</v>
      </c>
      <c r="M10" s="19">
        <f t="shared" si="0"/>
        <v>80.33</v>
      </c>
      <c r="N10" s="11">
        <v>5</v>
      </c>
      <c r="O10" s="11"/>
      <c r="P10" s="11">
        <v>2</v>
      </c>
      <c r="Q10" s="11" t="s">
        <v>48</v>
      </c>
    </row>
    <row r="11" s="3" customFormat="1" customHeight="1" spans="1:17">
      <c r="A11" s="11">
        <v>9</v>
      </c>
      <c r="B11" s="12"/>
      <c r="C11" s="12"/>
      <c r="D11" s="12"/>
      <c r="E11" s="12">
        <v>27</v>
      </c>
      <c r="F11" s="13" t="s">
        <v>57</v>
      </c>
      <c r="G11" s="11" t="s">
        <v>22</v>
      </c>
      <c r="H11" s="14" t="s">
        <v>58</v>
      </c>
      <c r="I11" s="13" t="s">
        <v>59</v>
      </c>
      <c r="J11" s="13" t="s">
        <v>25</v>
      </c>
      <c r="K11" s="13" t="s">
        <v>41</v>
      </c>
      <c r="L11" s="19">
        <v>80.33</v>
      </c>
      <c r="M11" s="19">
        <f t="shared" si="0"/>
        <v>80.33</v>
      </c>
      <c r="N11" s="11">
        <v>5</v>
      </c>
      <c r="O11" s="11"/>
      <c r="P11" s="11">
        <v>2</v>
      </c>
      <c r="Q11" s="11" t="s">
        <v>48</v>
      </c>
    </row>
    <row r="12" s="3" customFormat="1" customHeight="1" spans="1:17">
      <c r="A12" s="11">
        <v>10</v>
      </c>
      <c r="B12" s="12"/>
      <c r="C12" s="12"/>
      <c r="D12" s="12"/>
      <c r="E12" s="12">
        <v>3</v>
      </c>
      <c r="F12" s="13" t="s">
        <v>60</v>
      </c>
      <c r="G12" s="11" t="s">
        <v>22</v>
      </c>
      <c r="H12" s="14" t="s">
        <v>61</v>
      </c>
      <c r="I12" s="13" t="s">
        <v>62</v>
      </c>
      <c r="J12" s="13" t="s">
        <v>25</v>
      </c>
      <c r="K12" s="13" t="s">
        <v>41</v>
      </c>
      <c r="L12" s="19">
        <v>80</v>
      </c>
      <c r="M12" s="19">
        <f t="shared" si="0"/>
        <v>80</v>
      </c>
      <c r="N12" s="11">
        <v>8</v>
      </c>
      <c r="O12" s="11"/>
      <c r="P12" s="11">
        <v>2</v>
      </c>
      <c r="Q12" s="11"/>
    </row>
    <row r="13" s="3" customFormat="1" customHeight="1" spans="1:17">
      <c r="A13" s="11">
        <v>11</v>
      </c>
      <c r="B13" s="12"/>
      <c r="C13" s="12"/>
      <c r="D13" s="12"/>
      <c r="E13" s="12">
        <v>11</v>
      </c>
      <c r="F13" s="13" t="s">
        <v>63</v>
      </c>
      <c r="G13" s="16" t="s">
        <v>38</v>
      </c>
      <c r="H13" s="14" t="s">
        <v>64</v>
      </c>
      <c r="I13" s="13" t="s">
        <v>65</v>
      </c>
      <c r="J13" s="15" t="s">
        <v>25</v>
      </c>
      <c r="K13" s="15" t="s">
        <v>41</v>
      </c>
      <c r="L13" s="19">
        <v>80</v>
      </c>
      <c r="M13" s="19">
        <f t="shared" si="0"/>
        <v>80</v>
      </c>
      <c r="N13" s="11">
        <v>8</v>
      </c>
      <c r="O13" s="11"/>
      <c r="P13" s="11">
        <v>2</v>
      </c>
      <c r="Q13" s="11" t="s">
        <v>48</v>
      </c>
    </row>
    <row r="14" s="3" customFormat="1" customHeight="1" spans="1:17">
      <c r="A14" s="11">
        <v>12</v>
      </c>
      <c r="B14" s="12"/>
      <c r="C14" s="12"/>
      <c r="D14" s="12"/>
      <c r="E14" s="12">
        <v>7</v>
      </c>
      <c r="F14" s="13" t="s">
        <v>66</v>
      </c>
      <c r="G14" s="11" t="s">
        <v>22</v>
      </c>
      <c r="H14" s="14" t="s">
        <v>67</v>
      </c>
      <c r="I14" s="13" t="s">
        <v>68</v>
      </c>
      <c r="J14" s="13" t="s">
        <v>30</v>
      </c>
      <c r="K14" s="13"/>
      <c r="L14" s="19">
        <v>79.67</v>
      </c>
      <c r="M14" s="19">
        <f t="shared" si="0"/>
        <v>79.67</v>
      </c>
      <c r="N14" s="11">
        <v>10</v>
      </c>
      <c r="O14" s="11"/>
      <c r="P14" s="11">
        <v>2</v>
      </c>
      <c r="Q14" s="11"/>
    </row>
    <row r="15" s="3" customFormat="1" customHeight="1" spans="1:17">
      <c r="A15" s="11">
        <v>13</v>
      </c>
      <c r="B15" s="12"/>
      <c r="C15" s="12"/>
      <c r="D15" s="12"/>
      <c r="E15" s="12">
        <v>13</v>
      </c>
      <c r="F15" s="13" t="s">
        <v>69</v>
      </c>
      <c r="G15" s="11" t="s">
        <v>22</v>
      </c>
      <c r="H15" s="14" t="s">
        <v>70</v>
      </c>
      <c r="I15" s="13" t="s">
        <v>71</v>
      </c>
      <c r="J15" s="13" t="s">
        <v>25</v>
      </c>
      <c r="K15" s="13" t="s">
        <v>41</v>
      </c>
      <c r="L15" s="19">
        <v>79.67</v>
      </c>
      <c r="M15" s="19">
        <f t="shared" si="0"/>
        <v>79.67</v>
      </c>
      <c r="N15" s="11">
        <v>10</v>
      </c>
      <c r="O15" s="11"/>
      <c r="P15" s="11">
        <v>2</v>
      </c>
      <c r="Q15" s="11" t="s">
        <v>48</v>
      </c>
    </row>
    <row r="16" s="3" customFormat="1" customHeight="1" spans="1:17">
      <c r="A16" s="11">
        <v>14</v>
      </c>
      <c r="B16" s="12"/>
      <c r="C16" s="12"/>
      <c r="D16" s="12"/>
      <c r="E16" s="12">
        <v>17</v>
      </c>
      <c r="F16" s="13" t="s">
        <v>72</v>
      </c>
      <c r="G16" s="11" t="s">
        <v>22</v>
      </c>
      <c r="H16" s="14" t="s">
        <v>73</v>
      </c>
      <c r="I16" s="13" t="s">
        <v>74</v>
      </c>
      <c r="J16" s="13" t="s">
        <v>25</v>
      </c>
      <c r="K16" s="13" t="s">
        <v>41</v>
      </c>
      <c r="L16" s="19">
        <v>79.67</v>
      </c>
      <c r="M16" s="19">
        <f t="shared" si="0"/>
        <v>79.67</v>
      </c>
      <c r="N16" s="11">
        <v>10</v>
      </c>
      <c r="O16" s="11"/>
      <c r="P16" s="11">
        <v>2</v>
      </c>
      <c r="Q16" s="11" t="s">
        <v>48</v>
      </c>
    </row>
    <row r="17" s="3" customFormat="1" customHeight="1" spans="1:17">
      <c r="A17" s="11">
        <v>15</v>
      </c>
      <c r="B17" s="12"/>
      <c r="C17" s="12"/>
      <c r="D17" s="12"/>
      <c r="E17" s="12">
        <v>21</v>
      </c>
      <c r="F17" s="13" t="s">
        <v>75</v>
      </c>
      <c r="G17" s="11" t="s">
        <v>22</v>
      </c>
      <c r="H17" s="14" t="s">
        <v>76</v>
      </c>
      <c r="I17" s="13" t="s">
        <v>24</v>
      </c>
      <c r="J17" s="13" t="s">
        <v>25</v>
      </c>
      <c r="K17" s="13"/>
      <c r="L17" s="19">
        <v>79.67</v>
      </c>
      <c r="M17" s="19">
        <f t="shared" si="0"/>
        <v>79.67</v>
      </c>
      <c r="N17" s="11">
        <v>10</v>
      </c>
      <c r="O17" s="11"/>
      <c r="P17" s="11">
        <v>2</v>
      </c>
      <c r="Q17" s="11" t="s">
        <v>48</v>
      </c>
    </row>
    <row r="18" s="3" customFormat="1" customHeight="1" spans="1:17">
      <c r="A18" s="11">
        <v>16</v>
      </c>
      <c r="B18" s="12"/>
      <c r="C18" s="12"/>
      <c r="D18" s="12"/>
      <c r="E18" s="12">
        <v>23</v>
      </c>
      <c r="F18" s="13" t="s">
        <v>77</v>
      </c>
      <c r="G18" s="11" t="s">
        <v>22</v>
      </c>
      <c r="H18" s="14" t="s">
        <v>78</v>
      </c>
      <c r="I18" s="13" t="s">
        <v>44</v>
      </c>
      <c r="J18" s="15" t="s">
        <v>25</v>
      </c>
      <c r="K18" s="15" t="s">
        <v>41</v>
      </c>
      <c r="L18" s="19">
        <v>79.67</v>
      </c>
      <c r="M18" s="19">
        <f t="shared" si="0"/>
        <v>79.67</v>
      </c>
      <c r="N18" s="11">
        <v>10</v>
      </c>
      <c r="O18" s="11"/>
      <c r="P18" s="11">
        <v>2</v>
      </c>
      <c r="Q18" s="11" t="s">
        <v>48</v>
      </c>
    </row>
    <row r="19" s="3" customFormat="1" customHeight="1" spans="1:17">
      <c r="A19" s="11">
        <v>17</v>
      </c>
      <c r="B19" s="12"/>
      <c r="C19" s="12"/>
      <c r="D19" s="12"/>
      <c r="E19" s="12">
        <v>10</v>
      </c>
      <c r="F19" s="15" t="s">
        <v>79</v>
      </c>
      <c r="G19" s="11" t="s">
        <v>22</v>
      </c>
      <c r="H19" s="16" t="s">
        <v>80</v>
      </c>
      <c r="I19" s="15" t="s">
        <v>81</v>
      </c>
      <c r="J19" s="15" t="s">
        <v>30</v>
      </c>
      <c r="K19" s="15"/>
      <c r="L19" s="19">
        <v>79.33</v>
      </c>
      <c r="M19" s="19">
        <f t="shared" si="0"/>
        <v>79.33</v>
      </c>
      <c r="N19" s="11">
        <v>15</v>
      </c>
      <c r="O19" s="11"/>
      <c r="P19" s="11">
        <v>2</v>
      </c>
      <c r="Q19" s="11"/>
    </row>
    <row r="20" s="3" customFormat="1" customHeight="1" spans="1:17">
      <c r="A20" s="11">
        <v>18</v>
      </c>
      <c r="B20" s="12"/>
      <c r="C20" s="12"/>
      <c r="D20" s="12"/>
      <c r="E20" s="12">
        <v>9</v>
      </c>
      <c r="F20" s="13" t="s">
        <v>82</v>
      </c>
      <c r="G20" s="16" t="s">
        <v>38</v>
      </c>
      <c r="H20" s="13" t="s">
        <v>83</v>
      </c>
      <c r="I20" s="13" t="s">
        <v>84</v>
      </c>
      <c r="J20" s="13" t="s">
        <v>25</v>
      </c>
      <c r="K20" s="13" t="s">
        <v>41</v>
      </c>
      <c r="L20" s="19">
        <v>78.67</v>
      </c>
      <c r="M20" s="19">
        <f t="shared" si="0"/>
        <v>78.67</v>
      </c>
      <c r="N20" s="11">
        <v>16</v>
      </c>
      <c r="O20" s="11"/>
      <c r="P20" s="11">
        <v>2</v>
      </c>
      <c r="Q20" s="11"/>
    </row>
    <row r="21" s="3" customFormat="1" customHeight="1" spans="1:17">
      <c r="A21" s="11">
        <v>19</v>
      </c>
      <c r="B21" s="12"/>
      <c r="C21" s="12"/>
      <c r="D21" s="12"/>
      <c r="E21" s="12">
        <v>18</v>
      </c>
      <c r="F21" s="13" t="s">
        <v>85</v>
      </c>
      <c r="G21" s="11" t="s">
        <v>22</v>
      </c>
      <c r="H21" s="14" t="s">
        <v>86</v>
      </c>
      <c r="I21" s="13" t="s">
        <v>87</v>
      </c>
      <c r="J21" s="13" t="s">
        <v>30</v>
      </c>
      <c r="K21" s="13"/>
      <c r="L21" s="19">
        <v>78.67</v>
      </c>
      <c r="M21" s="19">
        <f t="shared" si="0"/>
        <v>78.67</v>
      </c>
      <c r="N21" s="11">
        <v>16</v>
      </c>
      <c r="O21" s="11"/>
      <c r="P21" s="11">
        <v>2</v>
      </c>
      <c r="Q21" s="11" t="s">
        <v>48</v>
      </c>
    </row>
    <row r="22" s="3" customFormat="1" customHeight="1" spans="1:17">
      <c r="A22" s="11">
        <v>20</v>
      </c>
      <c r="B22" s="12"/>
      <c r="C22" s="12"/>
      <c r="D22" s="12"/>
      <c r="E22" s="12">
        <v>20</v>
      </c>
      <c r="F22" s="13" t="s">
        <v>88</v>
      </c>
      <c r="G22" s="11" t="s">
        <v>22</v>
      </c>
      <c r="H22" s="14" t="s">
        <v>89</v>
      </c>
      <c r="I22" s="13" t="s">
        <v>68</v>
      </c>
      <c r="J22" s="13" t="s">
        <v>25</v>
      </c>
      <c r="K22" s="13"/>
      <c r="L22" s="19">
        <v>78.5</v>
      </c>
      <c r="M22" s="19">
        <f t="shared" si="0"/>
        <v>78.5</v>
      </c>
      <c r="N22" s="11">
        <v>18</v>
      </c>
      <c r="O22" s="11"/>
      <c r="P22" s="11">
        <v>2</v>
      </c>
      <c r="Q22" s="11"/>
    </row>
    <row r="23" s="3" customFormat="1" customHeight="1" spans="1:17">
      <c r="A23" s="11">
        <v>21</v>
      </c>
      <c r="B23" s="12"/>
      <c r="C23" s="12"/>
      <c r="D23" s="12"/>
      <c r="E23" s="12">
        <v>8</v>
      </c>
      <c r="F23" s="13" t="s">
        <v>90</v>
      </c>
      <c r="G23" s="11" t="s">
        <v>22</v>
      </c>
      <c r="H23" s="14" t="s">
        <v>46</v>
      </c>
      <c r="I23" s="13" t="s">
        <v>91</v>
      </c>
      <c r="J23" s="13" t="s">
        <v>25</v>
      </c>
      <c r="K23" s="13"/>
      <c r="L23" s="19">
        <v>78.5</v>
      </c>
      <c r="M23" s="19">
        <f t="shared" si="0"/>
        <v>78.5</v>
      </c>
      <c r="N23" s="11">
        <v>18</v>
      </c>
      <c r="O23" s="11"/>
      <c r="P23" s="11">
        <v>2</v>
      </c>
      <c r="Q23" s="11" t="s">
        <v>48</v>
      </c>
    </row>
    <row r="24" s="3" customFormat="1" customHeight="1" spans="1:17">
      <c r="A24" s="11">
        <v>22</v>
      </c>
      <c r="B24" s="12"/>
      <c r="C24" s="12"/>
      <c r="D24" s="12"/>
      <c r="E24" s="12">
        <v>12</v>
      </c>
      <c r="F24" s="13" t="s">
        <v>92</v>
      </c>
      <c r="G24" s="11" t="s">
        <v>22</v>
      </c>
      <c r="H24" s="14" t="s">
        <v>93</v>
      </c>
      <c r="I24" s="13" t="s">
        <v>94</v>
      </c>
      <c r="J24" s="13" t="s">
        <v>25</v>
      </c>
      <c r="K24" s="13"/>
      <c r="L24" s="19">
        <v>78</v>
      </c>
      <c r="M24" s="19">
        <f t="shared" si="0"/>
        <v>78</v>
      </c>
      <c r="N24" s="11">
        <v>20</v>
      </c>
      <c r="O24" s="11"/>
      <c r="P24" s="11">
        <v>2</v>
      </c>
      <c r="Q24" s="11"/>
    </row>
    <row r="25" s="3" customFormat="1" customHeight="1" spans="1:17">
      <c r="A25" s="11">
        <v>23</v>
      </c>
      <c r="B25" s="12"/>
      <c r="C25" s="12"/>
      <c r="D25" s="12"/>
      <c r="E25" s="12">
        <v>26</v>
      </c>
      <c r="F25" s="13" t="s">
        <v>95</v>
      </c>
      <c r="G25" s="16" t="s">
        <v>38</v>
      </c>
      <c r="H25" s="14" t="s">
        <v>96</v>
      </c>
      <c r="I25" s="13" t="s">
        <v>65</v>
      </c>
      <c r="J25" s="13" t="s">
        <v>25</v>
      </c>
      <c r="K25" s="13" t="s">
        <v>41</v>
      </c>
      <c r="L25" s="19">
        <v>77.67</v>
      </c>
      <c r="M25" s="19">
        <f t="shared" si="0"/>
        <v>77.67</v>
      </c>
      <c r="N25" s="11">
        <v>21</v>
      </c>
      <c r="O25" s="11"/>
      <c r="P25" s="11">
        <v>2</v>
      </c>
      <c r="Q25" s="11"/>
    </row>
    <row r="26" s="3" customFormat="1" customHeight="1" spans="1:17">
      <c r="A26" s="11">
        <v>24</v>
      </c>
      <c r="B26" s="12"/>
      <c r="C26" s="12"/>
      <c r="D26" s="12"/>
      <c r="E26" s="12">
        <v>28</v>
      </c>
      <c r="F26" s="15" t="s">
        <v>97</v>
      </c>
      <c r="G26" s="16" t="s">
        <v>38</v>
      </c>
      <c r="H26" s="16" t="s">
        <v>98</v>
      </c>
      <c r="I26" s="16" t="s">
        <v>47</v>
      </c>
      <c r="J26" s="15" t="s">
        <v>25</v>
      </c>
      <c r="K26" s="15" t="s">
        <v>41</v>
      </c>
      <c r="L26" s="19">
        <v>77</v>
      </c>
      <c r="M26" s="19">
        <f t="shared" si="0"/>
        <v>77</v>
      </c>
      <c r="N26" s="11">
        <v>22</v>
      </c>
      <c r="O26" s="11"/>
      <c r="P26" s="11">
        <v>2</v>
      </c>
      <c r="Q26" s="11"/>
    </row>
    <row r="27" s="3" customFormat="1" customHeight="1" spans="1:17">
      <c r="A27" s="11">
        <v>25</v>
      </c>
      <c r="B27" s="12"/>
      <c r="C27" s="12"/>
      <c r="D27" s="12"/>
      <c r="E27" s="12">
        <v>14</v>
      </c>
      <c r="F27" s="13" t="s">
        <v>99</v>
      </c>
      <c r="G27" s="11" t="s">
        <v>22</v>
      </c>
      <c r="H27" s="14" t="s">
        <v>100</v>
      </c>
      <c r="I27" s="13" t="s">
        <v>24</v>
      </c>
      <c r="J27" s="13" t="s">
        <v>25</v>
      </c>
      <c r="K27" s="13"/>
      <c r="L27" s="19">
        <v>77</v>
      </c>
      <c r="M27" s="19">
        <f t="shared" si="0"/>
        <v>77</v>
      </c>
      <c r="N27" s="11">
        <v>22</v>
      </c>
      <c r="O27" s="11"/>
      <c r="P27" s="11">
        <v>2</v>
      </c>
      <c r="Q27" s="11" t="s">
        <v>48</v>
      </c>
    </row>
    <row r="28" s="3" customFormat="1" customHeight="1" spans="1:17">
      <c r="A28" s="11">
        <v>26</v>
      </c>
      <c r="B28" s="12"/>
      <c r="C28" s="12"/>
      <c r="D28" s="12"/>
      <c r="E28" s="12">
        <v>6</v>
      </c>
      <c r="F28" s="13" t="s">
        <v>101</v>
      </c>
      <c r="G28" s="16" t="s">
        <v>38</v>
      </c>
      <c r="H28" s="14" t="s">
        <v>98</v>
      </c>
      <c r="I28" s="13" t="s">
        <v>102</v>
      </c>
      <c r="J28" s="13" t="s">
        <v>25</v>
      </c>
      <c r="K28" s="13" t="s">
        <v>41</v>
      </c>
      <c r="L28" s="19">
        <v>76.67</v>
      </c>
      <c r="M28" s="19">
        <f t="shared" si="0"/>
        <v>76.67</v>
      </c>
      <c r="N28" s="11">
        <v>24</v>
      </c>
      <c r="O28" s="11"/>
      <c r="P28" s="11">
        <v>2</v>
      </c>
      <c r="Q28" s="11"/>
    </row>
    <row r="29" s="3" customFormat="1" customHeight="1" spans="1:17">
      <c r="A29" s="11">
        <v>27</v>
      </c>
      <c r="B29" s="12"/>
      <c r="C29" s="12"/>
      <c r="D29" s="12"/>
      <c r="E29" s="12">
        <v>1</v>
      </c>
      <c r="F29" s="13" t="s">
        <v>103</v>
      </c>
      <c r="G29" s="11" t="s">
        <v>22</v>
      </c>
      <c r="H29" s="14" t="s">
        <v>39</v>
      </c>
      <c r="I29" s="13" t="s">
        <v>104</v>
      </c>
      <c r="J29" s="13" t="s">
        <v>25</v>
      </c>
      <c r="K29" s="13" t="s">
        <v>41</v>
      </c>
      <c r="L29" s="19">
        <v>76.33</v>
      </c>
      <c r="M29" s="19">
        <f t="shared" si="0"/>
        <v>76.33</v>
      </c>
      <c r="N29" s="11">
        <v>25</v>
      </c>
      <c r="O29" s="11"/>
      <c r="P29" s="11">
        <v>2</v>
      </c>
      <c r="Q29" s="11"/>
    </row>
    <row r="30" s="3" customFormat="1" customHeight="1" spans="1:17">
      <c r="A30" s="11">
        <v>28</v>
      </c>
      <c r="B30" s="12"/>
      <c r="C30" s="12"/>
      <c r="D30" s="12"/>
      <c r="E30" s="12">
        <v>2</v>
      </c>
      <c r="F30" s="15" t="s">
        <v>105</v>
      </c>
      <c r="G30" s="16" t="s">
        <v>38</v>
      </c>
      <c r="H30" s="16" t="s">
        <v>106</v>
      </c>
      <c r="I30" s="16" t="s">
        <v>107</v>
      </c>
      <c r="J30" s="15" t="s">
        <v>30</v>
      </c>
      <c r="K30" s="15"/>
      <c r="L30" s="19">
        <v>76</v>
      </c>
      <c r="M30" s="19">
        <f t="shared" si="0"/>
        <v>76</v>
      </c>
      <c r="N30" s="11">
        <v>26</v>
      </c>
      <c r="O30" s="11"/>
      <c r="P30" s="11">
        <v>2</v>
      </c>
      <c r="Q30" s="11"/>
    </row>
    <row r="31" s="3" customFormat="1" customHeight="1" spans="1:17">
      <c r="A31" s="11">
        <v>29</v>
      </c>
      <c r="B31" s="12"/>
      <c r="C31" s="12"/>
      <c r="D31" s="12"/>
      <c r="E31" s="12">
        <v>4</v>
      </c>
      <c r="F31" s="15" t="s">
        <v>108</v>
      </c>
      <c r="G31" s="16" t="s">
        <v>38</v>
      </c>
      <c r="H31" s="16" t="s">
        <v>109</v>
      </c>
      <c r="I31" s="16" t="s">
        <v>65</v>
      </c>
      <c r="J31" s="15" t="s">
        <v>25</v>
      </c>
      <c r="K31" s="15" t="s">
        <v>41</v>
      </c>
      <c r="L31" s="19">
        <v>75</v>
      </c>
      <c r="M31" s="19">
        <f t="shared" si="0"/>
        <v>75</v>
      </c>
      <c r="N31" s="11">
        <v>27</v>
      </c>
      <c r="O31" s="11"/>
      <c r="P31" s="11">
        <v>2</v>
      </c>
      <c r="Q31" s="11"/>
    </row>
    <row r="32" s="3" customFormat="1" customHeight="1" spans="1:17">
      <c r="A32" s="11">
        <v>30</v>
      </c>
      <c r="B32" s="12"/>
      <c r="C32" s="12"/>
      <c r="D32" s="12"/>
      <c r="E32" s="12">
        <v>16</v>
      </c>
      <c r="F32" s="13" t="s">
        <v>110</v>
      </c>
      <c r="G32" s="11" t="s">
        <v>22</v>
      </c>
      <c r="H32" s="14" t="s">
        <v>111</v>
      </c>
      <c r="I32" s="13" t="s">
        <v>112</v>
      </c>
      <c r="J32" s="13" t="s">
        <v>25</v>
      </c>
      <c r="K32" s="13" t="s">
        <v>41</v>
      </c>
      <c r="L32" s="19">
        <v>74</v>
      </c>
      <c r="M32" s="19">
        <f t="shared" si="0"/>
        <v>74</v>
      </c>
      <c r="N32" s="11">
        <v>28</v>
      </c>
      <c r="O32" s="11"/>
      <c r="P32" s="11">
        <v>2</v>
      </c>
      <c r="Q32" s="11"/>
    </row>
    <row r="33" s="3" customFormat="1" customHeight="1" spans="1:17">
      <c r="A33" s="11">
        <v>31</v>
      </c>
      <c r="B33" s="12"/>
      <c r="C33" s="12"/>
      <c r="D33" s="12"/>
      <c r="E33" s="12">
        <v>15</v>
      </c>
      <c r="F33" s="13" t="s">
        <v>113</v>
      </c>
      <c r="G33" s="11" t="s">
        <v>22</v>
      </c>
      <c r="H33" s="14" t="s">
        <v>114</v>
      </c>
      <c r="I33" s="13" t="s">
        <v>115</v>
      </c>
      <c r="J33" s="13" t="s">
        <v>25</v>
      </c>
      <c r="K33" s="13" t="s">
        <v>41</v>
      </c>
      <c r="L33" s="19">
        <v>74</v>
      </c>
      <c r="M33" s="19">
        <f t="shared" si="0"/>
        <v>74</v>
      </c>
      <c r="N33" s="11">
        <v>28</v>
      </c>
      <c r="O33" s="11"/>
      <c r="P33" s="11">
        <v>2</v>
      </c>
      <c r="Q33" s="11" t="s">
        <v>48</v>
      </c>
    </row>
    <row r="34" s="3" customFormat="1" customHeight="1" spans="1:17">
      <c r="A34" s="11">
        <v>32</v>
      </c>
      <c r="B34" s="12"/>
      <c r="C34" s="12"/>
      <c r="D34" s="12"/>
      <c r="E34" s="11">
        <v>0</v>
      </c>
      <c r="F34" s="15" t="s">
        <v>116</v>
      </c>
      <c r="G34" s="16" t="s">
        <v>38</v>
      </c>
      <c r="H34" s="16" t="s">
        <v>117</v>
      </c>
      <c r="I34" s="16" t="s">
        <v>118</v>
      </c>
      <c r="J34" s="15" t="s">
        <v>25</v>
      </c>
      <c r="K34" s="15" t="s">
        <v>41</v>
      </c>
      <c r="L34" s="19" t="s">
        <v>119</v>
      </c>
      <c r="M34" s="19" t="str">
        <f t="shared" si="0"/>
        <v>缺考</v>
      </c>
      <c r="N34" s="11"/>
      <c r="O34" s="11"/>
      <c r="P34" s="11">
        <v>2</v>
      </c>
      <c r="Q34" s="11"/>
    </row>
    <row r="35" s="3" customFormat="1" customHeight="1" spans="1:17">
      <c r="A35" s="11">
        <v>33</v>
      </c>
      <c r="B35" s="12"/>
      <c r="C35" s="12"/>
      <c r="D35" s="12"/>
      <c r="E35" s="11">
        <v>0</v>
      </c>
      <c r="F35" s="15" t="s">
        <v>120</v>
      </c>
      <c r="G35" s="11" t="s">
        <v>22</v>
      </c>
      <c r="H35" s="16" t="s">
        <v>121</v>
      </c>
      <c r="I35" s="16" t="s">
        <v>68</v>
      </c>
      <c r="J35" s="15" t="s">
        <v>30</v>
      </c>
      <c r="K35" s="15"/>
      <c r="L35" s="19" t="s">
        <v>119</v>
      </c>
      <c r="M35" s="19" t="str">
        <f t="shared" si="0"/>
        <v>缺考</v>
      </c>
      <c r="N35" s="11"/>
      <c r="O35" s="11"/>
      <c r="P35" s="11">
        <v>2</v>
      </c>
      <c r="Q35" s="11"/>
    </row>
    <row r="36" s="3" customFormat="1" customHeight="1" spans="1:17">
      <c r="A36" s="11">
        <v>34</v>
      </c>
      <c r="B36" s="12"/>
      <c r="C36" s="12"/>
      <c r="D36" s="12"/>
      <c r="E36" s="12">
        <v>0</v>
      </c>
      <c r="F36" s="13" t="s">
        <v>122</v>
      </c>
      <c r="G36" s="11" t="s">
        <v>22</v>
      </c>
      <c r="H36" s="14" t="s">
        <v>123</v>
      </c>
      <c r="I36" s="14" t="s">
        <v>124</v>
      </c>
      <c r="J36" s="13" t="s">
        <v>25</v>
      </c>
      <c r="K36" s="13" t="s">
        <v>41</v>
      </c>
      <c r="L36" s="19" t="s">
        <v>119</v>
      </c>
      <c r="M36" s="19" t="str">
        <f t="shared" si="0"/>
        <v>缺考</v>
      </c>
      <c r="N36" s="11"/>
      <c r="O36" s="11"/>
      <c r="P36" s="11">
        <v>2</v>
      </c>
      <c r="Q36" s="11"/>
    </row>
    <row r="37" s="3" customFormat="1" customHeight="1" spans="1:17">
      <c r="A37" s="11">
        <v>35</v>
      </c>
      <c r="B37" s="12"/>
      <c r="C37" s="12"/>
      <c r="D37" s="12"/>
      <c r="E37" s="12">
        <v>0</v>
      </c>
      <c r="F37" s="15" t="s">
        <v>125</v>
      </c>
      <c r="G37" s="16" t="s">
        <v>38</v>
      </c>
      <c r="H37" s="16" t="s">
        <v>100</v>
      </c>
      <c r="I37" s="16" t="s">
        <v>126</v>
      </c>
      <c r="J37" s="15" t="s">
        <v>25</v>
      </c>
      <c r="K37" s="15"/>
      <c r="L37" s="19" t="s">
        <v>119</v>
      </c>
      <c r="M37" s="19" t="str">
        <f t="shared" si="0"/>
        <v>缺考</v>
      </c>
      <c r="N37" s="11"/>
      <c r="O37" s="11"/>
      <c r="P37" s="11">
        <v>2</v>
      </c>
      <c r="Q37" s="11"/>
    </row>
    <row r="38" s="3" customFormat="1" customHeight="1" spans="1:17">
      <c r="A38" s="11">
        <v>36</v>
      </c>
      <c r="B38" s="12"/>
      <c r="C38" s="12"/>
      <c r="D38" s="12"/>
      <c r="E38" s="12">
        <v>0</v>
      </c>
      <c r="F38" s="13" t="s">
        <v>127</v>
      </c>
      <c r="G38" s="11" t="s">
        <v>22</v>
      </c>
      <c r="H38" s="13" t="s">
        <v>128</v>
      </c>
      <c r="I38" s="13" t="s">
        <v>129</v>
      </c>
      <c r="J38" s="13" t="s">
        <v>25</v>
      </c>
      <c r="K38" s="13" t="s">
        <v>41</v>
      </c>
      <c r="L38" s="19" t="s">
        <v>119</v>
      </c>
      <c r="M38" s="19" t="str">
        <f t="shared" si="0"/>
        <v>缺考</v>
      </c>
      <c r="N38" s="11"/>
      <c r="O38" s="11"/>
      <c r="P38" s="11">
        <v>2</v>
      </c>
      <c r="Q38" s="11"/>
    </row>
    <row r="39" s="3" customFormat="1" customHeight="1" spans="1:17">
      <c r="A39" s="11">
        <v>37</v>
      </c>
      <c r="B39" s="12"/>
      <c r="C39" s="12"/>
      <c r="D39" s="12"/>
      <c r="E39" s="12">
        <v>0</v>
      </c>
      <c r="F39" s="13" t="s">
        <v>130</v>
      </c>
      <c r="G39" s="11" t="s">
        <v>22</v>
      </c>
      <c r="H39" s="14" t="s">
        <v>111</v>
      </c>
      <c r="I39" s="13" t="s">
        <v>68</v>
      </c>
      <c r="J39" s="13" t="s">
        <v>25</v>
      </c>
      <c r="K39" s="13" t="s">
        <v>41</v>
      </c>
      <c r="L39" s="19" t="s">
        <v>119</v>
      </c>
      <c r="M39" s="19" t="str">
        <f t="shared" si="0"/>
        <v>缺考</v>
      </c>
      <c r="N39" s="11"/>
      <c r="O39" s="11"/>
      <c r="P39" s="11">
        <v>2</v>
      </c>
      <c r="Q39" s="11"/>
    </row>
    <row r="40" s="3" customFormat="1" customHeight="1" spans="1:17">
      <c r="A40" s="11">
        <v>38</v>
      </c>
      <c r="B40" s="12"/>
      <c r="C40" s="12"/>
      <c r="D40" s="12"/>
      <c r="E40" s="12">
        <v>0</v>
      </c>
      <c r="F40" s="13" t="s">
        <v>131</v>
      </c>
      <c r="G40" s="11" t="s">
        <v>22</v>
      </c>
      <c r="H40" s="14" t="s">
        <v>132</v>
      </c>
      <c r="I40" s="13" t="s">
        <v>133</v>
      </c>
      <c r="J40" s="13" t="s">
        <v>25</v>
      </c>
      <c r="K40" s="13"/>
      <c r="L40" s="19" t="s">
        <v>119</v>
      </c>
      <c r="M40" s="19" t="str">
        <f t="shared" si="0"/>
        <v>缺考</v>
      </c>
      <c r="N40" s="11"/>
      <c r="O40" s="11"/>
      <c r="P40" s="11">
        <v>2</v>
      </c>
      <c r="Q40" s="11"/>
    </row>
    <row r="41" s="3" customFormat="1" ht="28.5" customHeight="1" spans="1:17">
      <c r="A41" s="11">
        <v>39</v>
      </c>
      <c r="B41" s="12"/>
      <c r="C41" s="12"/>
      <c r="D41" s="12" t="s">
        <v>134</v>
      </c>
      <c r="E41" s="12">
        <v>6</v>
      </c>
      <c r="F41" s="15" t="s">
        <v>135</v>
      </c>
      <c r="G41" s="11" t="s">
        <v>22</v>
      </c>
      <c r="H41" s="16" t="s">
        <v>136</v>
      </c>
      <c r="I41" s="15" t="s">
        <v>44</v>
      </c>
      <c r="J41" s="15" t="s">
        <v>25</v>
      </c>
      <c r="K41" s="15" t="s">
        <v>41</v>
      </c>
      <c r="L41" s="19">
        <v>81.67</v>
      </c>
      <c r="M41" s="19">
        <f t="shared" si="0"/>
        <v>81.67</v>
      </c>
      <c r="N41" s="11">
        <v>1</v>
      </c>
      <c r="O41" s="11" t="s">
        <v>26</v>
      </c>
      <c r="P41" s="11">
        <v>3</v>
      </c>
      <c r="Q41" s="23"/>
    </row>
    <row r="42" s="3" customFormat="1" ht="28.5" customHeight="1" spans="1:17">
      <c r="A42" s="11">
        <v>40</v>
      </c>
      <c r="B42" s="12"/>
      <c r="C42" s="12"/>
      <c r="D42" s="12"/>
      <c r="E42" s="12">
        <v>8</v>
      </c>
      <c r="F42" s="13" t="s">
        <v>137</v>
      </c>
      <c r="G42" s="11" t="s">
        <v>22</v>
      </c>
      <c r="H42" s="14" t="s">
        <v>138</v>
      </c>
      <c r="I42" s="13" t="s">
        <v>139</v>
      </c>
      <c r="J42" s="15" t="s">
        <v>25</v>
      </c>
      <c r="K42" s="15" t="s">
        <v>41</v>
      </c>
      <c r="L42" s="19">
        <v>81</v>
      </c>
      <c r="M42" s="19">
        <f t="shared" si="0"/>
        <v>81</v>
      </c>
      <c r="N42" s="11">
        <v>2</v>
      </c>
      <c r="O42" s="11" t="s">
        <v>26</v>
      </c>
      <c r="P42" s="11">
        <v>3</v>
      </c>
      <c r="Q42" s="11"/>
    </row>
    <row r="43" s="3" customFormat="1" ht="28.5" customHeight="1" spans="1:19">
      <c r="A43" s="11">
        <v>41</v>
      </c>
      <c r="B43" s="12"/>
      <c r="C43" s="12"/>
      <c r="D43" s="12"/>
      <c r="E43" s="15">
        <v>16</v>
      </c>
      <c r="F43" s="13" t="s">
        <v>140</v>
      </c>
      <c r="G43" s="11" t="s">
        <v>22</v>
      </c>
      <c r="H43" s="14" t="s">
        <v>141</v>
      </c>
      <c r="I43" s="13" t="s">
        <v>62</v>
      </c>
      <c r="J43" s="15" t="s">
        <v>25</v>
      </c>
      <c r="K43" s="15" t="s">
        <v>41</v>
      </c>
      <c r="L43" s="20">
        <v>80.67</v>
      </c>
      <c r="M43" s="19">
        <f t="shared" si="0"/>
        <v>80.67</v>
      </c>
      <c r="N43" s="15">
        <v>3</v>
      </c>
      <c r="O43" s="11" t="s">
        <v>26</v>
      </c>
      <c r="P43" s="11">
        <v>3</v>
      </c>
      <c r="Q43" s="24"/>
      <c r="R43" s="1"/>
      <c r="S43" s="1"/>
    </row>
    <row r="44" s="3" customFormat="1" ht="28.5" customHeight="1" spans="1:19">
      <c r="A44" s="11">
        <v>42</v>
      </c>
      <c r="B44" s="12"/>
      <c r="C44" s="12"/>
      <c r="D44" s="12"/>
      <c r="E44" s="15">
        <v>22</v>
      </c>
      <c r="F44" s="13" t="s">
        <v>142</v>
      </c>
      <c r="G44" s="11" t="s">
        <v>22</v>
      </c>
      <c r="H44" s="14" t="s">
        <v>143</v>
      </c>
      <c r="I44" s="13" t="s">
        <v>144</v>
      </c>
      <c r="J44" s="13" t="s">
        <v>55</v>
      </c>
      <c r="K44" s="13" t="s">
        <v>56</v>
      </c>
      <c r="L44" s="20">
        <v>80.17</v>
      </c>
      <c r="M44" s="19">
        <f t="shared" si="0"/>
        <v>80.17</v>
      </c>
      <c r="N44" s="11">
        <v>4</v>
      </c>
      <c r="O44" s="15"/>
      <c r="P44" s="11">
        <v>3</v>
      </c>
      <c r="Q44" s="24"/>
      <c r="R44" s="1"/>
      <c r="S44" s="1"/>
    </row>
    <row r="45" s="3" customFormat="1" ht="28.5" customHeight="1" spans="1:19">
      <c r="A45" s="11">
        <v>43</v>
      </c>
      <c r="B45" s="12"/>
      <c r="C45" s="12"/>
      <c r="D45" s="12"/>
      <c r="E45" s="15">
        <v>10</v>
      </c>
      <c r="F45" s="13" t="s">
        <v>145</v>
      </c>
      <c r="G45" s="11" t="s">
        <v>22</v>
      </c>
      <c r="H45" s="14" t="s">
        <v>89</v>
      </c>
      <c r="I45" s="13" t="s">
        <v>146</v>
      </c>
      <c r="J45" s="15" t="s">
        <v>25</v>
      </c>
      <c r="K45" s="15" t="s">
        <v>41</v>
      </c>
      <c r="L45" s="20">
        <v>79</v>
      </c>
      <c r="M45" s="19">
        <f t="shared" si="0"/>
        <v>79</v>
      </c>
      <c r="N45" s="11">
        <v>5</v>
      </c>
      <c r="O45" s="15"/>
      <c r="P45" s="11">
        <v>3</v>
      </c>
      <c r="Q45" s="15"/>
      <c r="R45" s="1"/>
      <c r="S45" s="1"/>
    </row>
    <row r="46" s="3" customFormat="1" ht="28.5" customHeight="1" spans="1:17">
      <c r="A46" s="11">
        <v>44</v>
      </c>
      <c r="B46" s="12"/>
      <c r="C46" s="12"/>
      <c r="D46" s="12"/>
      <c r="E46" s="12">
        <v>19</v>
      </c>
      <c r="F46" s="15" t="s">
        <v>147</v>
      </c>
      <c r="G46" s="11" t="s">
        <v>22</v>
      </c>
      <c r="H46" s="16" t="s">
        <v>148</v>
      </c>
      <c r="I46" s="15" t="s">
        <v>149</v>
      </c>
      <c r="J46" s="15" t="s">
        <v>25</v>
      </c>
      <c r="K46" s="15" t="s">
        <v>41</v>
      </c>
      <c r="L46" s="19">
        <v>79</v>
      </c>
      <c r="M46" s="19">
        <f t="shared" si="0"/>
        <v>79</v>
      </c>
      <c r="N46" s="15">
        <v>5</v>
      </c>
      <c r="O46" s="11"/>
      <c r="P46" s="11">
        <v>3</v>
      </c>
      <c r="Q46" s="11" t="s">
        <v>48</v>
      </c>
    </row>
    <row r="47" s="3" customFormat="1" ht="28.5" customHeight="1" spans="1:17">
      <c r="A47" s="11">
        <v>45</v>
      </c>
      <c r="B47" s="12"/>
      <c r="C47" s="12"/>
      <c r="D47" s="12"/>
      <c r="E47" s="12">
        <v>5</v>
      </c>
      <c r="F47" s="13" t="s">
        <v>150</v>
      </c>
      <c r="G47" s="11" t="s">
        <v>22</v>
      </c>
      <c r="H47" s="14" t="s">
        <v>100</v>
      </c>
      <c r="I47" s="13" t="s">
        <v>24</v>
      </c>
      <c r="J47" s="13" t="s">
        <v>25</v>
      </c>
      <c r="K47" s="21"/>
      <c r="L47" s="19">
        <v>78.67</v>
      </c>
      <c r="M47" s="19">
        <f t="shared" si="0"/>
        <v>78.67</v>
      </c>
      <c r="N47" s="11">
        <v>7</v>
      </c>
      <c r="O47" s="11"/>
      <c r="P47" s="11">
        <v>3</v>
      </c>
      <c r="Q47" s="23"/>
    </row>
    <row r="48" s="3" customFormat="1" ht="28.5" customHeight="1" spans="1:19">
      <c r="A48" s="11">
        <v>46</v>
      </c>
      <c r="B48" s="12"/>
      <c r="C48" s="12"/>
      <c r="D48" s="12"/>
      <c r="E48" s="15">
        <v>23</v>
      </c>
      <c r="F48" s="13" t="s">
        <v>151</v>
      </c>
      <c r="G48" s="11" t="s">
        <v>22</v>
      </c>
      <c r="H48" s="14" t="s">
        <v>152</v>
      </c>
      <c r="I48" s="13" t="s">
        <v>153</v>
      </c>
      <c r="J48" s="15" t="s">
        <v>25</v>
      </c>
      <c r="K48" s="15" t="s">
        <v>41</v>
      </c>
      <c r="L48" s="20">
        <v>78.5</v>
      </c>
      <c r="M48" s="19">
        <f t="shared" si="0"/>
        <v>78.5</v>
      </c>
      <c r="N48" s="11">
        <v>8</v>
      </c>
      <c r="O48" s="15"/>
      <c r="P48" s="11">
        <v>3</v>
      </c>
      <c r="Q48" s="24"/>
      <c r="R48" s="1"/>
      <c r="S48" s="1"/>
    </row>
    <row r="49" s="3" customFormat="1" ht="28.5" customHeight="1" spans="1:17">
      <c r="A49" s="11">
        <v>47</v>
      </c>
      <c r="B49" s="12"/>
      <c r="C49" s="12"/>
      <c r="D49" s="12"/>
      <c r="E49" s="12">
        <v>12</v>
      </c>
      <c r="F49" s="15" t="s">
        <v>154</v>
      </c>
      <c r="G49" s="11" t="s">
        <v>22</v>
      </c>
      <c r="H49" s="16" t="s">
        <v>58</v>
      </c>
      <c r="I49" s="16" t="s">
        <v>71</v>
      </c>
      <c r="J49" s="15" t="s">
        <v>25</v>
      </c>
      <c r="K49" s="15" t="s">
        <v>41</v>
      </c>
      <c r="L49" s="19">
        <v>78.33</v>
      </c>
      <c r="M49" s="19">
        <f t="shared" si="0"/>
        <v>78.33</v>
      </c>
      <c r="N49" s="15">
        <v>9</v>
      </c>
      <c r="O49" s="11"/>
      <c r="P49" s="11">
        <v>3</v>
      </c>
      <c r="Q49" s="23"/>
    </row>
    <row r="50" s="3" customFormat="1" ht="28.5" customHeight="1" spans="1:17">
      <c r="A50" s="11">
        <v>48</v>
      </c>
      <c r="B50" s="12"/>
      <c r="C50" s="12"/>
      <c r="D50" s="12"/>
      <c r="E50" s="12">
        <v>14</v>
      </c>
      <c r="F50" s="13" t="s">
        <v>155</v>
      </c>
      <c r="G50" s="11" t="s">
        <v>22</v>
      </c>
      <c r="H50" s="14" t="s">
        <v>156</v>
      </c>
      <c r="I50" s="13" t="s">
        <v>68</v>
      </c>
      <c r="J50" s="13" t="s">
        <v>30</v>
      </c>
      <c r="K50" s="13"/>
      <c r="L50" s="19">
        <v>78.33</v>
      </c>
      <c r="M50" s="19">
        <f t="shared" si="0"/>
        <v>78.33</v>
      </c>
      <c r="N50" s="11">
        <v>9</v>
      </c>
      <c r="O50" s="11"/>
      <c r="P50" s="11">
        <v>3</v>
      </c>
      <c r="Q50" s="11" t="s">
        <v>48</v>
      </c>
    </row>
    <row r="51" s="3" customFormat="1" ht="28.5" customHeight="1" spans="1:17">
      <c r="A51" s="11">
        <v>49</v>
      </c>
      <c r="B51" s="12"/>
      <c r="C51" s="12"/>
      <c r="D51" s="12"/>
      <c r="E51" s="12">
        <v>15</v>
      </c>
      <c r="F51" s="13" t="s">
        <v>157</v>
      </c>
      <c r="G51" s="11" t="s">
        <v>22</v>
      </c>
      <c r="H51" s="14" t="s">
        <v>158</v>
      </c>
      <c r="I51" s="13" t="s">
        <v>68</v>
      </c>
      <c r="J51" s="13" t="s">
        <v>30</v>
      </c>
      <c r="K51" s="21"/>
      <c r="L51" s="19">
        <v>78.33</v>
      </c>
      <c r="M51" s="19">
        <f t="shared" si="0"/>
        <v>78.33</v>
      </c>
      <c r="N51" s="11">
        <v>9</v>
      </c>
      <c r="O51" s="11"/>
      <c r="P51" s="11">
        <v>3</v>
      </c>
      <c r="Q51" s="11" t="s">
        <v>48</v>
      </c>
    </row>
    <row r="52" s="3" customFormat="1" ht="28.5" customHeight="1" spans="1:17">
      <c r="A52" s="11">
        <v>50</v>
      </c>
      <c r="B52" s="12"/>
      <c r="C52" s="12"/>
      <c r="D52" s="12"/>
      <c r="E52" s="12">
        <v>18</v>
      </c>
      <c r="F52" s="13" t="s">
        <v>159</v>
      </c>
      <c r="G52" s="11" t="s">
        <v>22</v>
      </c>
      <c r="H52" s="14" t="s">
        <v>160</v>
      </c>
      <c r="I52" s="13" t="s">
        <v>68</v>
      </c>
      <c r="J52" s="13" t="s">
        <v>30</v>
      </c>
      <c r="K52" s="13"/>
      <c r="L52" s="19">
        <v>78</v>
      </c>
      <c r="M52" s="19">
        <f t="shared" si="0"/>
        <v>78</v>
      </c>
      <c r="N52" s="15">
        <v>12</v>
      </c>
      <c r="O52" s="11"/>
      <c r="P52" s="11">
        <v>3</v>
      </c>
      <c r="Q52" s="11"/>
    </row>
    <row r="53" s="3" customFormat="1" ht="28.5" customHeight="1" spans="1:17">
      <c r="A53" s="11">
        <v>51</v>
      </c>
      <c r="B53" s="12"/>
      <c r="C53" s="12"/>
      <c r="D53" s="12"/>
      <c r="E53" s="12">
        <v>20</v>
      </c>
      <c r="F53" s="15" t="s">
        <v>161</v>
      </c>
      <c r="G53" s="16" t="s">
        <v>38</v>
      </c>
      <c r="H53" s="16" t="s">
        <v>162</v>
      </c>
      <c r="I53" s="16" t="s">
        <v>163</v>
      </c>
      <c r="J53" s="15" t="s">
        <v>25</v>
      </c>
      <c r="K53" s="15" t="s">
        <v>41</v>
      </c>
      <c r="L53" s="19">
        <v>77.5</v>
      </c>
      <c r="M53" s="19">
        <f t="shared" si="0"/>
        <v>77.5</v>
      </c>
      <c r="N53" s="11">
        <v>13</v>
      </c>
      <c r="O53" s="11"/>
      <c r="P53" s="11">
        <v>3</v>
      </c>
      <c r="Q53" s="23"/>
    </row>
    <row r="54" s="3" customFormat="1" ht="28.5" customHeight="1" spans="1:17">
      <c r="A54" s="11">
        <v>52</v>
      </c>
      <c r="B54" s="12"/>
      <c r="C54" s="12"/>
      <c r="D54" s="12"/>
      <c r="E54" s="12">
        <v>26</v>
      </c>
      <c r="F54" s="15" t="s">
        <v>164</v>
      </c>
      <c r="G54" s="11" t="s">
        <v>22</v>
      </c>
      <c r="H54" s="14" t="s">
        <v>111</v>
      </c>
      <c r="I54" s="13" t="s">
        <v>129</v>
      </c>
      <c r="J54" s="15" t="s">
        <v>25</v>
      </c>
      <c r="K54" s="15" t="s">
        <v>41</v>
      </c>
      <c r="L54" s="19">
        <v>76</v>
      </c>
      <c r="M54" s="19">
        <f t="shared" si="0"/>
        <v>76</v>
      </c>
      <c r="N54" s="11">
        <v>14</v>
      </c>
      <c r="O54" s="11"/>
      <c r="P54" s="11">
        <v>3</v>
      </c>
      <c r="Q54" s="23"/>
    </row>
    <row r="55" s="3" customFormat="1" ht="28.5" customHeight="1" spans="1:17">
      <c r="A55" s="11">
        <v>53</v>
      </c>
      <c r="B55" s="12"/>
      <c r="C55" s="12"/>
      <c r="D55" s="12"/>
      <c r="E55" s="12">
        <v>21</v>
      </c>
      <c r="F55" s="15" t="s">
        <v>165</v>
      </c>
      <c r="G55" s="11" t="s">
        <v>22</v>
      </c>
      <c r="H55" s="14" t="s">
        <v>121</v>
      </c>
      <c r="I55" s="13" t="s">
        <v>166</v>
      </c>
      <c r="J55" s="13" t="s">
        <v>30</v>
      </c>
      <c r="K55" s="13"/>
      <c r="L55" s="19">
        <v>75.33</v>
      </c>
      <c r="M55" s="19">
        <f t="shared" si="0"/>
        <v>75.33</v>
      </c>
      <c r="N55" s="15">
        <v>15</v>
      </c>
      <c r="O55" s="11"/>
      <c r="P55" s="11">
        <v>3</v>
      </c>
      <c r="Q55" s="23"/>
    </row>
    <row r="56" s="3" customFormat="1" ht="28.5" customHeight="1" spans="1:17">
      <c r="A56" s="11">
        <v>54</v>
      </c>
      <c r="B56" s="12"/>
      <c r="C56" s="12"/>
      <c r="D56" s="12"/>
      <c r="E56" s="12">
        <v>25</v>
      </c>
      <c r="F56" s="15" t="s">
        <v>167</v>
      </c>
      <c r="G56" s="11" t="s">
        <v>22</v>
      </c>
      <c r="H56" s="14" t="s">
        <v>121</v>
      </c>
      <c r="I56" s="13" t="s">
        <v>44</v>
      </c>
      <c r="J56" s="13" t="s">
        <v>30</v>
      </c>
      <c r="K56" s="21"/>
      <c r="L56" s="19">
        <v>75</v>
      </c>
      <c r="M56" s="19">
        <f t="shared" si="0"/>
        <v>75</v>
      </c>
      <c r="N56" s="11">
        <v>16</v>
      </c>
      <c r="O56" s="11"/>
      <c r="P56" s="11">
        <v>3</v>
      </c>
      <c r="Q56" s="23"/>
    </row>
    <row r="57" s="3" customFormat="1" ht="28.5" customHeight="1" spans="1:17">
      <c r="A57" s="11">
        <v>55</v>
      </c>
      <c r="B57" s="12"/>
      <c r="C57" s="12"/>
      <c r="D57" s="12"/>
      <c r="E57" s="12">
        <v>24</v>
      </c>
      <c r="F57" s="15" t="s">
        <v>168</v>
      </c>
      <c r="G57" s="11" t="s">
        <v>22</v>
      </c>
      <c r="H57" s="14" t="s">
        <v>169</v>
      </c>
      <c r="I57" s="13" t="s">
        <v>68</v>
      </c>
      <c r="J57" s="13" t="s">
        <v>30</v>
      </c>
      <c r="K57" s="13"/>
      <c r="L57" s="19">
        <v>74.67</v>
      </c>
      <c r="M57" s="19">
        <f t="shared" si="0"/>
        <v>74.67</v>
      </c>
      <c r="N57" s="11">
        <v>17</v>
      </c>
      <c r="O57" s="11"/>
      <c r="P57" s="11">
        <v>3</v>
      </c>
      <c r="Q57" s="23"/>
    </row>
    <row r="58" s="3" customFormat="1" ht="28.5" customHeight="1" spans="1:17">
      <c r="A58" s="11">
        <v>56</v>
      </c>
      <c r="B58" s="12"/>
      <c r="C58" s="12"/>
      <c r="D58" s="12"/>
      <c r="E58" s="12">
        <v>4</v>
      </c>
      <c r="F58" s="15" t="s">
        <v>170</v>
      </c>
      <c r="G58" s="11" t="s">
        <v>22</v>
      </c>
      <c r="H58" s="14" t="s">
        <v>171</v>
      </c>
      <c r="I58" s="13" t="s">
        <v>68</v>
      </c>
      <c r="J58" s="13" t="s">
        <v>30</v>
      </c>
      <c r="K58" s="13"/>
      <c r="L58" s="19">
        <v>74.33</v>
      </c>
      <c r="M58" s="19">
        <f t="shared" si="0"/>
        <v>74.33</v>
      </c>
      <c r="N58" s="15">
        <v>18</v>
      </c>
      <c r="O58" s="11"/>
      <c r="P58" s="11">
        <v>3</v>
      </c>
      <c r="Q58" s="23"/>
    </row>
    <row r="59" s="4" customFormat="1" ht="28.5" customHeight="1" spans="1:19">
      <c r="A59" s="11">
        <v>57</v>
      </c>
      <c r="B59" s="12"/>
      <c r="C59" s="12"/>
      <c r="D59" s="12"/>
      <c r="E59" s="12">
        <v>11</v>
      </c>
      <c r="F59" s="13" t="s">
        <v>172</v>
      </c>
      <c r="G59" s="11" t="s">
        <v>22</v>
      </c>
      <c r="H59" s="14" t="s">
        <v>173</v>
      </c>
      <c r="I59" s="13" t="s">
        <v>174</v>
      </c>
      <c r="J59" s="13" t="s">
        <v>30</v>
      </c>
      <c r="K59" s="21"/>
      <c r="L59" s="19">
        <v>74</v>
      </c>
      <c r="M59" s="19">
        <f t="shared" si="0"/>
        <v>74</v>
      </c>
      <c r="N59" s="11">
        <v>19</v>
      </c>
      <c r="O59" s="11"/>
      <c r="P59" s="11">
        <v>3</v>
      </c>
      <c r="Q59" s="23"/>
      <c r="R59" s="3"/>
      <c r="S59" s="3"/>
    </row>
    <row r="60" s="1" customFormat="1" ht="28.5" customHeight="1" spans="1:19">
      <c r="A60" s="11">
        <v>58</v>
      </c>
      <c r="B60" s="12"/>
      <c r="C60" s="12"/>
      <c r="D60" s="12"/>
      <c r="E60" s="12">
        <v>13</v>
      </c>
      <c r="F60" s="13" t="s">
        <v>175</v>
      </c>
      <c r="G60" s="11" t="s">
        <v>22</v>
      </c>
      <c r="H60" s="14" t="s">
        <v>176</v>
      </c>
      <c r="I60" s="13" t="s">
        <v>68</v>
      </c>
      <c r="J60" s="15" t="s">
        <v>25</v>
      </c>
      <c r="K60" s="15" t="s">
        <v>41</v>
      </c>
      <c r="L60" s="19">
        <v>74</v>
      </c>
      <c r="M60" s="19">
        <f t="shared" si="0"/>
        <v>74</v>
      </c>
      <c r="N60" s="11">
        <v>19</v>
      </c>
      <c r="O60" s="22"/>
      <c r="P60" s="11">
        <v>3</v>
      </c>
      <c r="Q60" s="11" t="s">
        <v>48</v>
      </c>
      <c r="R60" s="3"/>
      <c r="S60" s="3"/>
    </row>
    <row r="61" s="1" customFormat="1" ht="28.5" customHeight="1" spans="1:19">
      <c r="A61" s="11">
        <v>59</v>
      </c>
      <c r="B61" s="12"/>
      <c r="C61" s="12"/>
      <c r="D61" s="12"/>
      <c r="E61" s="12">
        <v>7</v>
      </c>
      <c r="F61" s="13" t="s">
        <v>151</v>
      </c>
      <c r="G61" s="11" t="s">
        <v>22</v>
      </c>
      <c r="H61" s="14" t="s">
        <v>67</v>
      </c>
      <c r="I61" s="13" t="s">
        <v>177</v>
      </c>
      <c r="J61" s="15" t="s">
        <v>30</v>
      </c>
      <c r="K61" s="21"/>
      <c r="L61" s="19">
        <v>73.17</v>
      </c>
      <c r="M61" s="19">
        <f t="shared" si="0"/>
        <v>73.17</v>
      </c>
      <c r="N61" s="15">
        <v>21</v>
      </c>
      <c r="O61" s="11"/>
      <c r="P61" s="11">
        <v>3</v>
      </c>
      <c r="Q61" s="23"/>
      <c r="R61" s="3"/>
      <c r="S61" s="3"/>
    </row>
    <row r="62" s="1" customFormat="1" ht="28.5" customHeight="1" spans="1:19">
      <c r="A62" s="11">
        <v>60</v>
      </c>
      <c r="B62" s="12"/>
      <c r="C62" s="12"/>
      <c r="D62" s="12"/>
      <c r="E62" s="12">
        <v>17</v>
      </c>
      <c r="F62" s="15" t="s">
        <v>178</v>
      </c>
      <c r="G62" s="11" t="s">
        <v>22</v>
      </c>
      <c r="H62" s="14" t="s">
        <v>121</v>
      </c>
      <c r="I62" s="13" t="s">
        <v>68</v>
      </c>
      <c r="J62" s="13" t="s">
        <v>30</v>
      </c>
      <c r="K62" s="13"/>
      <c r="L62" s="19">
        <v>73</v>
      </c>
      <c r="M62" s="19">
        <f t="shared" si="0"/>
        <v>73</v>
      </c>
      <c r="N62" s="11">
        <v>22</v>
      </c>
      <c r="O62" s="11"/>
      <c r="P62" s="11">
        <v>3</v>
      </c>
      <c r="Q62" s="23"/>
      <c r="R62" s="3"/>
      <c r="S62" s="3"/>
    </row>
    <row r="63" s="1" customFormat="1" ht="28.5" customHeight="1" spans="1:19">
      <c r="A63" s="11">
        <v>61</v>
      </c>
      <c r="B63" s="12"/>
      <c r="C63" s="12"/>
      <c r="D63" s="12"/>
      <c r="E63" s="12">
        <v>3</v>
      </c>
      <c r="F63" s="15" t="s">
        <v>179</v>
      </c>
      <c r="G63" s="11" t="s">
        <v>22</v>
      </c>
      <c r="H63" s="14" t="s">
        <v>152</v>
      </c>
      <c r="I63" s="13" t="s">
        <v>24</v>
      </c>
      <c r="J63" s="15" t="s">
        <v>25</v>
      </c>
      <c r="K63" s="15" t="s">
        <v>41</v>
      </c>
      <c r="L63" s="19">
        <v>72.33</v>
      </c>
      <c r="M63" s="19">
        <f t="shared" si="0"/>
        <v>72.33</v>
      </c>
      <c r="N63" s="11">
        <v>23</v>
      </c>
      <c r="O63" s="11"/>
      <c r="P63" s="11">
        <v>3</v>
      </c>
      <c r="Q63" s="11"/>
      <c r="R63" s="3"/>
      <c r="S63" s="3"/>
    </row>
    <row r="64" s="1" customFormat="1" ht="28.5" customHeight="1" spans="1:19">
      <c r="A64" s="11">
        <v>62</v>
      </c>
      <c r="B64" s="12"/>
      <c r="C64" s="12"/>
      <c r="D64" s="12"/>
      <c r="E64" s="12">
        <v>9</v>
      </c>
      <c r="F64" s="15" t="s">
        <v>180</v>
      </c>
      <c r="G64" s="11" t="s">
        <v>22</v>
      </c>
      <c r="H64" s="14" t="s">
        <v>181</v>
      </c>
      <c r="I64" s="14" t="s">
        <v>182</v>
      </c>
      <c r="J64" s="13" t="s">
        <v>30</v>
      </c>
      <c r="K64" s="13"/>
      <c r="L64" s="19">
        <v>72.33</v>
      </c>
      <c r="M64" s="19">
        <f t="shared" si="0"/>
        <v>72.33</v>
      </c>
      <c r="N64" s="15">
        <v>23</v>
      </c>
      <c r="O64" s="11"/>
      <c r="P64" s="11">
        <v>3</v>
      </c>
      <c r="Q64" s="11" t="s">
        <v>48</v>
      </c>
      <c r="R64" s="3"/>
      <c r="S64" s="3"/>
    </row>
    <row r="65" s="3" customFormat="1" ht="28.5" customHeight="1" spans="1:17">
      <c r="A65" s="11">
        <v>63</v>
      </c>
      <c r="B65" s="12"/>
      <c r="C65" s="12"/>
      <c r="D65" s="12"/>
      <c r="E65" s="12">
        <v>0</v>
      </c>
      <c r="F65" s="13" t="s">
        <v>183</v>
      </c>
      <c r="G65" s="11" t="s">
        <v>22</v>
      </c>
      <c r="H65" s="14" t="s">
        <v>89</v>
      </c>
      <c r="I65" s="13" t="s">
        <v>68</v>
      </c>
      <c r="J65" s="13"/>
      <c r="K65" s="13"/>
      <c r="L65" s="19" t="s">
        <v>119</v>
      </c>
      <c r="M65" s="19" t="str">
        <f t="shared" si="0"/>
        <v>缺考</v>
      </c>
      <c r="N65" s="11"/>
      <c r="O65" s="11"/>
      <c r="P65" s="11">
        <v>3</v>
      </c>
      <c r="Q65" s="11"/>
    </row>
    <row r="66" s="3" customFormat="1" ht="28.5" customHeight="1" spans="1:19">
      <c r="A66" s="11">
        <v>64</v>
      </c>
      <c r="B66" s="12"/>
      <c r="C66" s="12"/>
      <c r="D66" s="12"/>
      <c r="E66" s="15">
        <v>0</v>
      </c>
      <c r="F66" s="13" t="s">
        <v>184</v>
      </c>
      <c r="G66" s="11" t="s">
        <v>22</v>
      </c>
      <c r="H66" s="14" t="s">
        <v>185</v>
      </c>
      <c r="I66" s="13" t="s">
        <v>68</v>
      </c>
      <c r="J66" s="13" t="s">
        <v>30</v>
      </c>
      <c r="K66" s="21"/>
      <c r="L66" s="19" t="s">
        <v>119</v>
      </c>
      <c r="M66" s="19" t="str">
        <f t="shared" si="0"/>
        <v>缺考</v>
      </c>
      <c r="N66" s="15"/>
      <c r="O66" s="15"/>
      <c r="P66" s="11">
        <v>3</v>
      </c>
      <c r="Q66" s="24"/>
      <c r="R66" s="1"/>
      <c r="S66" s="1"/>
    </row>
    <row r="67" s="1" customFormat="1" ht="28.5" customHeight="1" spans="1:17">
      <c r="A67" s="11">
        <v>65</v>
      </c>
      <c r="B67" s="12"/>
      <c r="C67" s="12"/>
      <c r="D67" s="12"/>
      <c r="E67" s="15">
        <v>0</v>
      </c>
      <c r="F67" s="13" t="s">
        <v>186</v>
      </c>
      <c r="G67" s="11" t="s">
        <v>22</v>
      </c>
      <c r="H67" s="14" t="s">
        <v>89</v>
      </c>
      <c r="I67" s="13" t="s">
        <v>91</v>
      </c>
      <c r="J67" s="15" t="s">
        <v>25</v>
      </c>
      <c r="K67" s="21"/>
      <c r="L67" s="19" t="s">
        <v>119</v>
      </c>
      <c r="M67" s="19" t="str">
        <f t="shared" si="0"/>
        <v>缺考</v>
      </c>
      <c r="N67" s="28"/>
      <c r="O67" s="28"/>
      <c r="P67" s="11">
        <v>3</v>
      </c>
      <c r="Q67" s="11"/>
    </row>
    <row r="68" s="1" customFormat="1" ht="28.5" customHeight="1" spans="1:17">
      <c r="A68" s="11">
        <v>66</v>
      </c>
      <c r="B68" s="12"/>
      <c r="C68" s="12"/>
      <c r="D68" s="12"/>
      <c r="E68" s="15">
        <v>0</v>
      </c>
      <c r="F68" s="13" t="s">
        <v>187</v>
      </c>
      <c r="G68" s="11" t="s">
        <v>22</v>
      </c>
      <c r="H68" s="25" t="s">
        <v>188</v>
      </c>
      <c r="I68" s="13" t="s">
        <v>189</v>
      </c>
      <c r="J68" s="15" t="s">
        <v>25</v>
      </c>
      <c r="K68" s="15" t="s">
        <v>41</v>
      </c>
      <c r="L68" s="19" t="s">
        <v>119</v>
      </c>
      <c r="M68" s="19" t="str">
        <f t="shared" si="0"/>
        <v>缺考</v>
      </c>
      <c r="N68" s="28"/>
      <c r="O68" s="28"/>
      <c r="P68" s="11">
        <v>3</v>
      </c>
      <c r="Q68" s="11"/>
    </row>
    <row r="69" s="1" customFormat="1" ht="28.5" customHeight="1" spans="1:17">
      <c r="A69" s="11">
        <v>67</v>
      </c>
      <c r="B69" s="12"/>
      <c r="C69" s="12"/>
      <c r="D69" s="12"/>
      <c r="E69" s="15">
        <v>0</v>
      </c>
      <c r="F69" s="13" t="s">
        <v>190</v>
      </c>
      <c r="G69" s="11" t="s">
        <v>22</v>
      </c>
      <c r="H69" s="14" t="s">
        <v>191</v>
      </c>
      <c r="I69" s="13" t="s">
        <v>44</v>
      </c>
      <c r="J69" s="15" t="s">
        <v>25</v>
      </c>
      <c r="K69" s="15" t="s">
        <v>41</v>
      </c>
      <c r="L69" s="19" t="s">
        <v>119</v>
      </c>
      <c r="M69" s="19" t="str">
        <f t="shared" ref="M69:M72" si="1">L69</f>
        <v>缺考</v>
      </c>
      <c r="N69" s="28"/>
      <c r="O69" s="28"/>
      <c r="P69" s="11">
        <v>3</v>
      </c>
      <c r="Q69" s="11"/>
    </row>
    <row r="70" s="1" customFormat="1" ht="28.5" customHeight="1" spans="1:17">
      <c r="A70" s="11">
        <v>68</v>
      </c>
      <c r="B70" s="12"/>
      <c r="C70" s="12"/>
      <c r="D70" s="12"/>
      <c r="E70" s="15">
        <v>0</v>
      </c>
      <c r="F70" s="13" t="s">
        <v>192</v>
      </c>
      <c r="G70" s="11" t="s">
        <v>22</v>
      </c>
      <c r="H70" s="14" t="s">
        <v>193</v>
      </c>
      <c r="I70" s="13" t="s">
        <v>194</v>
      </c>
      <c r="J70" s="15" t="s">
        <v>25</v>
      </c>
      <c r="K70" s="15" t="s">
        <v>41</v>
      </c>
      <c r="L70" s="19" t="s">
        <v>119</v>
      </c>
      <c r="M70" s="19" t="str">
        <f t="shared" si="1"/>
        <v>缺考</v>
      </c>
      <c r="N70" s="28"/>
      <c r="O70" s="28"/>
      <c r="P70" s="11">
        <v>3</v>
      </c>
      <c r="Q70" s="11"/>
    </row>
    <row r="71" s="1" customFormat="1" ht="28.5" customHeight="1" spans="1:17">
      <c r="A71" s="11">
        <v>69</v>
      </c>
      <c r="B71" s="12"/>
      <c r="C71" s="12"/>
      <c r="D71" s="12"/>
      <c r="E71" s="15">
        <v>0</v>
      </c>
      <c r="F71" s="13" t="s">
        <v>195</v>
      </c>
      <c r="G71" s="11" t="s">
        <v>22</v>
      </c>
      <c r="H71" s="14" t="s">
        <v>196</v>
      </c>
      <c r="I71" s="13" t="s">
        <v>197</v>
      </c>
      <c r="J71" s="15" t="s">
        <v>25</v>
      </c>
      <c r="K71" s="15" t="s">
        <v>41</v>
      </c>
      <c r="L71" s="19" t="s">
        <v>119</v>
      </c>
      <c r="M71" s="19" t="str">
        <f t="shared" si="1"/>
        <v>缺考</v>
      </c>
      <c r="N71" s="28"/>
      <c r="O71" s="28"/>
      <c r="P71" s="11">
        <v>3</v>
      </c>
      <c r="Q71" s="11"/>
    </row>
    <row r="72" s="1" customFormat="1" ht="28.5" customHeight="1" spans="1:17">
      <c r="A72" s="11">
        <v>70</v>
      </c>
      <c r="B72" s="12"/>
      <c r="C72" s="12"/>
      <c r="D72" s="12"/>
      <c r="E72" s="15">
        <v>0</v>
      </c>
      <c r="F72" s="15" t="s">
        <v>198</v>
      </c>
      <c r="G72" s="15" t="s">
        <v>38</v>
      </c>
      <c r="H72" s="15" t="s">
        <v>199</v>
      </c>
      <c r="I72" s="15" t="s">
        <v>200</v>
      </c>
      <c r="J72" s="15" t="s">
        <v>30</v>
      </c>
      <c r="K72" s="13"/>
      <c r="L72" s="19" t="s">
        <v>119</v>
      </c>
      <c r="M72" s="19" t="str">
        <f t="shared" si="1"/>
        <v>缺考</v>
      </c>
      <c r="N72" s="28"/>
      <c r="O72" s="28"/>
      <c r="P72" s="11">
        <v>3</v>
      </c>
      <c r="Q72" s="11"/>
    </row>
    <row r="73" s="3" customFormat="1" customHeight="1" spans="1:18">
      <c r="A73" s="26" t="s">
        <v>201</v>
      </c>
      <c r="B73" s="26"/>
      <c r="C73" s="26"/>
      <c r="D73" s="27"/>
      <c r="E73" s="27"/>
      <c r="F73" s="27"/>
      <c r="G73" s="27"/>
      <c r="H73" s="27"/>
      <c r="I73" s="27"/>
      <c r="J73" s="27"/>
      <c r="K73" s="29"/>
      <c r="L73" s="29"/>
      <c r="M73" s="27"/>
      <c r="N73" s="30"/>
      <c r="O73" s="27"/>
      <c r="P73" s="26"/>
      <c r="Q73" s="1"/>
      <c r="R73" s="26"/>
    </row>
  </sheetData>
  <sortState ref="A3:Q31">
    <sortCondition ref="M3:M31" descending="1"/>
  </sortState>
  <mergeCells count="8">
    <mergeCell ref="A1:Q1"/>
    <mergeCell ref="B3:B4"/>
    <mergeCell ref="B5:B72"/>
    <mergeCell ref="C3:C4"/>
    <mergeCell ref="C5:C72"/>
    <mergeCell ref="D3:D4"/>
    <mergeCell ref="D5:D40"/>
    <mergeCell ref="D41:D72"/>
  </mergeCells>
  <pageMargins left="0.354166666666667" right="0.236111111111111" top="0.275" bottom="0.0784722222222222" header="0.314583333333333" footer="0.236111111111111"/>
  <pageSetup paperSize="9" scale="81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HelloKitty</cp:lastModifiedBy>
  <dcterms:created xsi:type="dcterms:W3CDTF">2018-02-27T11:14:00Z</dcterms:created>
  <cp:lastPrinted>2025-04-13T09:42:00Z</cp:lastPrinted>
  <dcterms:modified xsi:type="dcterms:W3CDTF">2025-04-14T08:10:39Z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E23F0C56BAEE4DB18E51872C8209266E</vt:lpwstr>
  </property>
</Properties>
</file>