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<sst xmlns="http://schemas.openxmlformats.org/spreadsheetml/2006/main" count="37">
  <si>
    <t>附件1</t>
  </si>
  <si>
    <t>上杭县2022年基本公共卫生服务项目
绩效评价分值权重组成情况表</t>
  </si>
  <si>
    <t>一级
指标</t>
  </si>
  <si>
    <t>二级指标</t>
  </si>
  <si>
    <t>分值权重</t>
  </si>
  <si>
    <t>备注</t>
  </si>
  <si>
    <t>总分</t>
  </si>
  <si>
    <t>质量评价部分</t>
  </si>
  <si>
    <t>任务指标评价部分</t>
  </si>
  <si>
    <t>一、
组织
管理
（76分）</t>
  </si>
  <si>
    <t>1.管理体系</t>
  </si>
  <si>
    <t>2.管理落实</t>
  </si>
  <si>
    <t>3.绩效评价</t>
  </si>
  <si>
    <t>4.日常督导</t>
  </si>
  <si>
    <t>5.日常村级管理复核</t>
  </si>
  <si>
    <t>二、
资金
管理
（30分）</t>
  </si>
  <si>
    <t>6.预算安排</t>
  </si>
  <si>
    <t>7.预算执行</t>
  </si>
  <si>
    <t>三、
项目
执行
（854分）</t>
  </si>
  <si>
    <t>8.城乡居民健康档案管理</t>
  </si>
  <si>
    <t>9.健康教育</t>
  </si>
  <si>
    <t>10.预防接种</t>
  </si>
  <si>
    <t>11. 0-6岁儿童健康管理</t>
  </si>
  <si>
    <t>12.孕产妇健康管理</t>
  </si>
  <si>
    <t>13.老年人健康管理</t>
  </si>
  <si>
    <t>14.高血压患者健康管理</t>
  </si>
  <si>
    <t>15.糖尿病患者健康管理　</t>
  </si>
  <si>
    <t>16.严重精神障碍患者管理</t>
  </si>
  <si>
    <t>17.传染病及突发公卫事件报告和处理</t>
  </si>
  <si>
    <t>11、结核病患者健康管理服务</t>
  </si>
  <si>
    <t>18.卫生监督协管</t>
  </si>
  <si>
    <t>19.中医药健康服务</t>
  </si>
  <si>
    <t>四、
效果
评价
（40分）</t>
  </si>
  <si>
    <t>20.居民知晓率</t>
  </si>
  <si>
    <t>21.基本公共卫生服务工作人员知晓率</t>
  </si>
  <si>
    <t>22.居民综合满意度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</si>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</sst>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1" fillId="1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2" fillId="11" borderId="12" applyNumberFormat="0" applyAlignment="0" applyProtection="0">
      <alignment vertical="center"/>
    </xf>
    <xf numFmtId="0" fontId="13" fillId="11" borderId="9" applyNumberFormat="0" applyAlignment="0" applyProtection="0">
      <alignment vertical="center"/>
    </xf>
    <xf numFmtId="0" fontId="23" fillId="26" borderId="13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topLeftCell="A4" workbookViewId="0">
      <selection activeCell="B11" sqref="B11"/>
    </sheetView>
  </sheetViews>
  <sheetFormatPr defaultColWidth="9" defaultRowHeight="20.25" customHeight="1" outlineLevelCol="5"/>
  <cols>
    <col min="1" max="1" width="11.75" style="2" customWidth="1"/>
    <col min="2" max="2" width="38.25" style="2" customWidth="1"/>
    <col min="3" max="4" width="8.25" style="2" customWidth="1"/>
    <col min="5" max="5" width="8.25" style="3" customWidth="1"/>
    <col min="6" max="6" width="7.75" style="2" customWidth="1"/>
    <col min="7" max="16384" width="9" style="2"/>
  </cols>
  <sheetData>
    <row r="1" ht="30" customHeight="1" spans="1:1">
      <c r="A1" s="4" t="s">
        <v>0</v>
      </c>
    </row>
    <row r="2" ht="65" customHeight="1" spans="1:6">
      <c r="A2" s="5" t="s">
        <v>1</v>
      </c>
      <c r="B2" s="5"/>
      <c r="C2" s="5"/>
      <c r="D2" s="5"/>
      <c r="E2" s="5"/>
      <c r="F2" s="5"/>
    </row>
    <row r="3" s="1" customFormat="1" ht="30" customHeight="1" spans="1:6">
      <c r="A3" s="6" t="s">
        <v>2</v>
      </c>
      <c r="B3" s="6" t="s">
        <v>3</v>
      </c>
      <c r="C3" s="7" t="s">
        <v>4</v>
      </c>
      <c r="D3" s="8"/>
      <c r="E3" s="8"/>
      <c r="F3" s="6" t="s">
        <v>5</v>
      </c>
    </row>
    <row r="4" s="1" customFormat="1" ht="47" customHeight="1" spans="1:6">
      <c r="A4" s="6"/>
      <c r="B4" s="6"/>
      <c r="C4" s="6" t="s">
        <v>6</v>
      </c>
      <c r="D4" s="6" t="s">
        <v>7</v>
      </c>
      <c r="E4" s="6" t="s">
        <v>8</v>
      </c>
      <c r="F4" s="6"/>
    </row>
    <row r="5" ht="23" customHeight="1" spans="1:6">
      <c r="A5" s="9" t="s">
        <v>9</v>
      </c>
      <c r="B5" s="10" t="s">
        <v>10</v>
      </c>
      <c r="C5" s="9">
        <f>D5+E5</f>
        <v>5.5</v>
      </c>
      <c r="D5" s="9">
        <v>5.5</v>
      </c>
      <c r="E5" s="9">
        <v>0</v>
      </c>
      <c r="F5" s="11"/>
    </row>
    <row r="6" ht="23" customHeight="1" spans="1:6">
      <c r="A6" s="9"/>
      <c r="B6" s="10" t="s">
        <v>11</v>
      </c>
      <c r="C6" s="9">
        <f t="shared" ref="C6:C28" si="0">D6+E6</f>
        <v>28</v>
      </c>
      <c r="D6" s="9">
        <v>28</v>
      </c>
      <c r="E6" s="9">
        <v>0</v>
      </c>
      <c r="F6" s="11"/>
    </row>
    <row r="7" ht="23" customHeight="1" spans="1:6">
      <c r="A7" s="9"/>
      <c r="B7" s="10" t="s">
        <v>12</v>
      </c>
      <c r="C7" s="9">
        <f t="shared" si="0"/>
        <v>18.5</v>
      </c>
      <c r="D7" s="9">
        <v>18.5</v>
      </c>
      <c r="E7" s="9">
        <v>0</v>
      </c>
      <c r="F7" s="11"/>
    </row>
    <row r="8" ht="23" customHeight="1" spans="1:6">
      <c r="A8" s="9"/>
      <c r="B8" s="10" t="s">
        <v>13</v>
      </c>
      <c r="C8" s="9">
        <f t="shared" si="0"/>
        <v>2</v>
      </c>
      <c r="D8" s="9">
        <v>2</v>
      </c>
      <c r="E8" s="9">
        <v>0</v>
      </c>
      <c r="F8" s="11"/>
    </row>
    <row r="9" ht="23" customHeight="1" spans="1:6">
      <c r="A9" s="9"/>
      <c r="B9" s="10" t="s">
        <v>14</v>
      </c>
      <c r="C9" s="9">
        <f t="shared" si="0"/>
        <v>22</v>
      </c>
      <c r="D9" s="9">
        <v>22</v>
      </c>
      <c r="E9" s="9">
        <v>0</v>
      </c>
      <c r="F9" s="11"/>
    </row>
    <row r="10" ht="30" customHeight="1" spans="1:6">
      <c r="A10" s="9" t="s">
        <v>15</v>
      </c>
      <c r="B10" s="10" t="s">
        <v>16</v>
      </c>
      <c r="C10" s="9">
        <f t="shared" si="0"/>
        <v>2</v>
      </c>
      <c r="D10" s="9">
        <v>2</v>
      </c>
      <c r="E10" s="9">
        <v>0</v>
      </c>
      <c r="F10" s="11"/>
    </row>
    <row r="11" ht="30" customHeight="1" spans="1:6">
      <c r="A11" s="9"/>
      <c r="B11" s="10" t="s">
        <v>17</v>
      </c>
      <c r="C11" s="9">
        <f t="shared" si="0"/>
        <v>28</v>
      </c>
      <c r="D11" s="9">
        <v>28</v>
      </c>
      <c r="E11" s="9">
        <v>0</v>
      </c>
      <c r="F11" s="11"/>
    </row>
    <row r="12" ht="21" customHeight="1" spans="1:6">
      <c r="A12" s="9" t="s">
        <v>18</v>
      </c>
      <c r="B12" s="10" t="s">
        <v>19</v>
      </c>
      <c r="C12" s="9">
        <f t="shared" si="0"/>
        <v>70</v>
      </c>
      <c r="D12" s="9">
        <v>40</v>
      </c>
      <c r="E12" s="9">
        <v>30</v>
      </c>
      <c r="F12" s="11"/>
    </row>
    <row r="13" ht="21" customHeight="1" spans="1:6">
      <c r="A13" s="9"/>
      <c r="B13" s="10" t="s">
        <v>20</v>
      </c>
      <c r="C13" s="9">
        <f t="shared" si="0"/>
        <v>45</v>
      </c>
      <c r="D13" s="9">
        <v>45</v>
      </c>
      <c r="E13" s="9">
        <v>0</v>
      </c>
      <c r="F13" s="11"/>
    </row>
    <row r="14" ht="21" customHeight="1" spans="1:6">
      <c r="A14" s="9"/>
      <c r="B14" s="10" t="s">
        <v>21</v>
      </c>
      <c r="C14" s="9">
        <f t="shared" si="0"/>
        <v>119</v>
      </c>
      <c r="D14" s="9">
        <v>119</v>
      </c>
      <c r="E14" s="9">
        <v>0</v>
      </c>
      <c r="F14" s="11"/>
    </row>
    <row r="15" ht="21" customHeight="1" spans="1:6">
      <c r="A15" s="9"/>
      <c r="B15" s="10" t="s">
        <v>22</v>
      </c>
      <c r="C15" s="9">
        <f t="shared" si="0"/>
        <v>65</v>
      </c>
      <c r="D15" s="9">
        <v>45</v>
      </c>
      <c r="E15" s="9">
        <v>20</v>
      </c>
      <c r="F15" s="11"/>
    </row>
    <row r="16" ht="21" customHeight="1" spans="1:6">
      <c r="A16" s="9"/>
      <c r="B16" s="10" t="s">
        <v>23</v>
      </c>
      <c r="C16" s="9">
        <f t="shared" si="0"/>
        <v>70</v>
      </c>
      <c r="D16" s="12">
        <v>50</v>
      </c>
      <c r="E16" s="12">
        <v>20</v>
      </c>
      <c r="F16" s="11"/>
    </row>
    <row r="17" ht="21" customHeight="1" spans="1:6">
      <c r="A17" s="9"/>
      <c r="B17" s="10" t="s">
        <v>24</v>
      </c>
      <c r="C17" s="9">
        <f t="shared" si="0"/>
        <v>80</v>
      </c>
      <c r="D17" s="9">
        <v>55</v>
      </c>
      <c r="E17" s="9">
        <v>25</v>
      </c>
      <c r="F17" s="11"/>
    </row>
    <row r="18" ht="21" customHeight="1" spans="1:6">
      <c r="A18" s="9"/>
      <c r="B18" s="10" t="s">
        <v>25</v>
      </c>
      <c r="C18" s="9">
        <f t="shared" si="0"/>
        <v>95</v>
      </c>
      <c r="D18" s="9">
        <v>75</v>
      </c>
      <c r="E18" s="9">
        <v>20</v>
      </c>
      <c r="F18" s="11"/>
    </row>
    <row r="19" ht="21" customHeight="1" spans="1:6">
      <c r="A19" s="9"/>
      <c r="B19" s="10" t="s">
        <v>26</v>
      </c>
      <c r="C19" s="9">
        <f t="shared" si="0"/>
        <v>95</v>
      </c>
      <c r="D19" s="9">
        <v>75</v>
      </c>
      <c r="E19" s="9">
        <v>20</v>
      </c>
      <c r="F19" s="11"/>
    </row>
    <row r="20" ht="21" customHeight="1" spans="1:6">
      <c r="A20" s="9"/>
      <c r="B20" s="10" t="s">
        <v>27</v>
      </c>
      <c r="C20" s="9">
        <f t="shared" si="0"/>
        <v>60</v>
      </c>
      <c r="D20" s="9">
        <v>50</v>
      </c>
      <c r="E20" s="9">
        <v>10</v>
      </c>
      <c r="F20" s="11"/>
    </row>
    <row r="21" ht="21" customHeight="1" spans="1:6">
      <c r="A21" s="9"/>
      <c r="B21" s="10" t="s">
        <v>28</v>
      </c>
      <c r="C21" s="9">
        <f t="shared" si="0"/>
        <v>35</v>
      </c>
      <c r="D21" s="9">
        <v>35</v>
      </c>
      <c r="E21" s="9">
        <v>0</v>
      </c>
      <c r="F21" s="11"/>
    </row>
    <row r="22" ht="21" customHeight="1" spans="1:6">
      <c r="A22" s="9"/>
      <c r="B22" s="10" t="s">
        <v>29</v>
      </c>
      <c r="C22" s="9">
        <f t="shared" si="0"/>
        <v>55</v>
      </c>
      <c r="D22" s="9">
        <v>45</v>
      </c>
      <c r="E22" s="9">
        <v>10</v>
      </c>
      <c r="F22" s="11"/>
    </row>
    <row r="23" ht="21" customHeight="1" spans="1:6">
      <c r="A23" s="9"/>
      <c r="B23" s="10" t="s">
        <v>30</v>
      </c>
      <c r="C23" s="9">
        <f t="shared" si="0"/>
        <v>20</v>
      </c>
      <c r="D23" s="9">
        <v>15</v>
      </c>
      <c r="E23" s="9">
        <v>5</v>
      </c>
      <c r="F23" s="11"/>
    </row>
    <row r="24" ht="21" customHeight="1" spans="1:6">
      <c r="A24" s="9"/>
      <c r="B24" s="10" t="s">
        <v>31</v>
      </c>
      <c r="C24" s="9">
        <f t="shared" si="0"/>
        <v>45</v>
      </c>
      <c r="D24" s="9">
        <v>35</v>
      </c>
      <c r="E24" s="9">
        <v>10</v>
      </c>
      <c r="F24" s="11"/>
    </row>
    <row r="25" ht="23" customHeight="1" spans="1:6">
      <c r="A25" s="13" t="s">
        <v>32</v>
      </c>
      <c r="B25" s="10" t="s">
        <v>33</v>
      </c>
      <c r="C25" s="9">
        <f t="shared" si="0"/>
        <v>15</v>
      </c>
      <c r="D25" s="9">
        <v>0</v>
      </c>
      <c r="E25" s="9">
        <v>15</v>
      </c>
      <c r="F25" s="11"/>
    </row>
    <row r="26" ht="23" customHeight="1" spans="1:6">
      <c r="A26" s="14"/>
      <c r="B26" s="10" t="s">
        <v>34</v>
      </c>
      <c r="C26" s="9">
        <f t="shared" si="0"/>
        <v>10</v>
      </c>
      <c r="D26" s="9">
        <v>0</v>
      </c>
      <c r="E26" s="9">
        <v>10</v>
      </c>
      <c r="F26" s="11"/>
    </row>
    <row r="27" ht="23" customHeight="1" spans="1:6">
      <c r="A27" s="14"/>
      <c r="B27" s="10" t="s">
        <v>35</v>
      </c>
      <c r="C27" s="9">
        <f t="shared" si="0"/>
        <v>15</v>
      </c>
      <c r="D27" s="9">
        <v>0</v>
      </c>
      <c r="E27" s="9">
        <v>15</v>
      </c>
      <c r="F27" s="11"/>
    </row>
    <row r="28" ht="23" customHeight="1" spans="1:6">
      <c r="A28" s="7" t="s">
        <v>36</v>
      </c>
      <c r="B28" s="15"/>
      <c r="C28" s="9">
        <f t="shared" si="0"/>
        <v>1000</v>
      </c>
      <c r="D28" s="9">
        <f>SUM(D5:D27)</f>
        <v>790</v>
      </c>
      <c r="E28" s="9">
        <f>SUM(E5:E27)</f>
        <v>210</v>
      </c>
      <c r="F28" s="9"/>
    </row>
  </sheetData>
  <mergeCells count="10">
    <mergeCell ref="A2:F2"/>
    <mergeCell ref="C3:E3"/>
    <mergeCell ref="A28:B28"/>
    <mergeCell ref="A3:A4"/>
    <mergeCell ref="A5:A9"/>
    <mergeCell ref="A10:A11"/>
    <mergeCell ref="A12:A24"/>
    <mergeCell ref="A25:A27"/>
    <mergeCell ref="B3:B4"/>
    <mergeCell ref="F3:F4"/>
  </mergeCells>
  <printOptions horizontalCentered="1"/>
  <pageMargins left="0.393055555555556" right="0.393055555555556" top="0.751388888888889" bottom="0.751388888888889" header="0.297916666666667" footer="0.297916666666667"/>
  <pageSetup paperSize="9" firstPageNumber="8" orientation="portrait" useFirstPageNumber="1" horizontalDpi="6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2019-11-20T03:34:00Z</dcterms:created>
  <cp:lastPrinted>2019-11-20T06:21:00Z</cp:lastPrinted>
  <dcterms:modified xsi:type="dcterms:W3CDTF">2022-05-26T08:27:21Z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  <property fmtid="{D5CDD505-2E9C-101B-9397-08002B2CF9AE}" pid="3" name="ICV">
    <vt:lpwstr>AFD7AC3304A84100801F5716E14480FD</vt:lpwstr>
  </property>
  <property fmtid="{D5CDD505-2E9C-101B-9397-08002B2CF9AE}" pid="4" name="KSORubyTemplateID" linkTarget="0">
    <vt:lpwstr>20</vt:lpwstr>
  </property>
</Properties>
</file>