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860" activeTab="4"/>
  </bookViews>
  <sheets>
    <sheet name="省级资金执行情况表" sheetId="21" r:id="rId1"/>
    <sheet name="国土绿化" sheetId="22" r:id="rId2"/>
    <sheet name="生态补偿" sheetId="23" r:id="rId3"/>
    <sheet name="生态保护" sheetId="24" r:id="rId4"/>
    <sheet name="林业经济" sheetId="25" r:id="rId5"/>
  </sheets>
  <calcPr calcId="144525"/>
</workbook>
</file>

<file path=xl/sharedStrings.xml><?xml version="1.0" encoding="utf-8"?>
<sst xmlns="http://schemas.openxmlformats.org/spreadsheetml/2006/main" count="580" uniqueCount="347">
  <si>
    <t>附件6</t>
  </si>
  <si>
    <t>2024年度省级财政预算执行情况表</t>
  </si>
  <si>
    <t>单位：万元</t>
  </si>
  <si>
    <t>项目名称</t>
  </si>
  <si>
    <t>省级资金（2024年度）</t>
  </si>
  <si>
    <t>结余结转资金</t>
  </si>
  <si>
    <t>其他资金</t>
  </si>
  <si>
    <t>省级安排下达金额①</t>
  </si>
  <si>
    <t>已到位
金额②</t>
  </si>
  <si>
    <t>实际支出金额③</t>
  </si>
  <si>
    <t>实际支出率④=③/①</t>
  </si>
  <si>
    <t>安排
金额①</t>
  </si>
  <si>
    <t>实际支出金额②</t>
  </si>
  <si>
    <t>实际支出率③=②/①</t>
  </si>
  <si>
    <t>省级专项经费合计数</t>
  </si>
  <si>
    <t>1.林业生态补偿</t>
  </si>
  <si>
    <t>森林生态效益补偿</t>
  </si>
  <si>
    <t>省级以上自然保护地林权所有者补偿</t>
  </si>
  <si>
    <t>2.国土绿化</t>
  </si>
  <si>
    <t>造林绿化</t>
  </si>
  <si>
    <t>造林绿化（乡村振兴统筹）</t>
  </si>
  <si>
    <t>造林绿化（零星造林）</t>
  </si>
  <si>
    <t>林木良种培育</t>
  </si>
  <si>
    <t>种业创新与产业化工程</t>
  </si>
  <si>
    <t>3.林业生态保护</t>
  </si>
  <si>
    <t>自然保护地能力建设（不含国家公园、森林公园）</t>
  </si>
  <si>
    <t>湿地保护修复</t>
  </si>
  <si>
    <t>古树名木保护</t>
  </si>
  <si>
    <t>野生动植物保护</t>
  </si>
  <si>
    <t>森林步道建设</t>
  </si>
  <si>
    <t>植物园建设和管理</t>
  </si>
  <si>
    <t>重点生态区位商品林赎买等改革</t>
  </si>
  <si>
    <t>森林防火</t>
  </si>
  <si>
    <t>林业有害生物防治</t>
  </si>
  <si>
    <t>林草湿综合监测</t>
  </si>
  <si>
    <t>林业站服务能力建设</t>
  </si>
  <si>
    <t>林业行政执法能力建设</t>
  </si>
  <si>
    <t>林长制督查考核奖励</t>
  </si>
  <si>
    <t>林业救灾</t>
  </si>
  <si>
    <t>国有林场事业经费</t>
  </si>
  <si>
    <t>互花米草除治修复补助</t>
  </si>
  <si>
    <t>林业无人机应用</t>
  </si>
  <si>
    <t>4.林业经济发展</t>
  </si>
  <si>
    <t>竹产业发展</t>
  </si>
  <si>
    <t>花卉产业发展</t>
  </si>
  <si>
    <t>林下经济利用</t>
  </si>
  <si>
    <t>新型经营主体标准化建设</t>
  </si>
  <si>
    <t>林业科技</t>
  </si>
  <si>
    <t>县域产业发展</t>
  </si>
  <si>
    <t>林业贷款贴息</t>
  </si>
  <si>
    <t>其他</t>
  </si>
  <si>
    <t>林业改革试点</t>
  </si>
  <si>
    <t>5.部门业务费</t>
  </si>
  <si>
    <t>1.专项业务费</t>
  </si>
  <si>
    <t>2.基本业务费</t>
  </si>
  <si>
    <t>附件7-1</t>
  </si>
  <si>
    <t>专项资金绩效自评表</t>
  </si>
  <si>
    <t>（2024年度）</t>
  </si>
  <si>
    <t>专项名称</t>
  </si>
  <si>
    <t>国土绿化专项</t>
  </si>
  <si>
    <t>主管部门</t>
  </si>
  <si>
    <t>福建省林业局</t>
  </si>
  <si>
    <t>实施单位</t>
  </si>
  <si>
    <t>上杭县林业局</t>
  </si>
  <si>
    <t>项目资金(万元)（10%）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</si>
  <si>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</si>
  <si>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</si>
  <si>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</si>
  <si>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</si>
  <si>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</si>
  <si>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</si>
  <si>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</si>
  <si>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其中：当年财政拨款</t>
  </si>
  <si>
    <t>上年结转资金</t>
  </si>
  <si>
    <t>—</t>
  </si>
  <si>
    <t>年度总体目标</t>
  </si>
  <si>
    <t>预期目标</t>
  </si>
  <si>
    <t>实际完成情况</t>
  </si>
  <si>
    <t xml:space="preserve">全县完成植树造林面积0.418万亩，其中珍贵用材树种造林面积0.22万亩；森林抚育补助面积1.5万亩；省级森林村庄建设2个。    
</t>
  </si>
  <si>
    <t xml:space="preserve">全县完成植树造林面积0.418万亩，其中珍贵用材树种造林面积0.22万亩；森林抚育补助面积1.5万亩；省级森林村庄建设2个。     
</t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</si>
  <si>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</si>
  <si>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</si>
  <si>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</si>
  <si>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</si>
  <si>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</si>
  <si>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</si>
  <si>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</si>
  <si>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</si>
  <si>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</si>
  <si>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成本指标（10%）</t>
  </si>
  <si>
    <t>经济成本指标</t>
  </si>
  <si>
    <t>油茶（新造）平均补助(元/亩)</t>
  </si>
  <si>
    <t>≤1200</t>
  </si>
  <si>
    <t>珍贵用材树种造林平均补助(元/亩)</t>
  </si>
  <si>
    <t>≤550</t>
  </si>
  <si>
    <t>重点区域林相改善新造平均补助(元/亩)</t>
  </si>
  <si>
    <t>≤2200</t>
  </si>
  <si>
    <t>产出指标（40%）</t>
  </si>
  <si>
    <t>数量指标</t>
  </si>
  <si>
    <t>植树造林面积(亩)</t>
  </si>
  <si>
    <t>≥4180</t>
  </si>
  <si>
    <t>重点区位林相改善面积(万亩)</t>
  </si>
  <si>
    <t>≥0.098</t>
  </si>
  <si>
    <t>良种基地抚育管理(亩)</t>
  </si>
  <si>
    <t>≥4000</t>
  </si>
  <si>
    <t>新建林木良种基地面积(亩)</t>
  </si>
  <si>
    <t>≥67</t>
  </si>
  <si>
    <t>建设管理省级林木种子基地(处)</t>
  </si>
  <si>
    <t>≥21</t>
  </si>
  <si>
    <t>森林城镇建设个数(个)</t>
  </si>
  <si>
    <t>≥2</t>
  </si>
  <si>
    <t>森林村庄建设个数(个)</t>
  </si>
  <si>
    <t>“互联网+全民义务植树”基地个数(个)</t>
  </si>
  <si>
    <t>≥9</t>
  </si>
  <si>
    <t>省级保障性苗圃(处)</t>
  </si>
  <si>
    <t>≥16</t>
  </si>
  <si>
    <t>油茶发展(亩)</t>
  </si>
  <si>
    <t>≥320100</t>
  </si>
  <si>
    <t>森林抚育补助面积(亩)</t>
  </si>
  <si>
    <t>≥15000</t>
  </si>
  <si>
    <t>古树名木保护株数(株)</t>
  </si>
  <si>
    <t>古树名木抢救复壮株数(片)</t>
  </si>
  <si>
    <t>种业创新育苗数量(万株)</t>
  </si>
  <si>
    <t>≥1000</t>
  </si>
  <si>
    <t>优良苗木株数(万株)</t>
  </si>
  <si>
    <t>≥1400</t>
  </si>
  <si>
    <t>质量指标</t>
  </si>
  <si>
    <t>造林成活率（%）</t>
  </si>
  <si>
    <t>≥85</t>
  </si>
  <si>
    <t>森林抚育质量合格率（%）</t>
  </si>
  <si>
    <t>种子园嫁接（定植）成活率（%）</t>
  </si>
  <si>
    <t>年度培育的苗木质量（%）</t>
  </si>
  <si>
    <t>≥80</t>
  </si>
  <si>
    <t>时效指标</t>
  </si>
  <si>
    <t>植树造林完成及时率（%）</t>
  </si>
  <si>
    <t>≥90</t>
  </si>
  <si>
    <t>效益指标（30%）</t>
  </si>
  <si>
    <t>经济效益指标</t>
  </si>
  <si>
    <t>苗木产值（元/亩）</t>
  </si>
  <si>
    <t>≥13000</t>
  </si>
  <si>
    <t>生态效益指标</t>
  </si>
  <si>
    <t>提高森林质量，促进林分生长，森林抚育年度任务完成率（%）</t>
  </si>
  <si>
    <t>≥100</t>
  </si>
  <si>
    <t>优化林分结构，松林皆伐改造和带状采伐改造完成率（%）</t>
  </si>
  <si>
    <t>满意度指标（10%）</t>
  </si>
  <si>
    <t>服务对象满意度指标</t>
  </si>
  <si>
    <t>社会群众对造林绿化满意度（%）</t>
  </si>
  <si>
    <t>社会群众对林木良种培育满意度（%）</t>
  </si>
  <si>
    <t>总分值、评价总分 (S)</t>
  </si>
  <si>
    <t xml:space="preserve">评价等级 </t>
  </si>
  <si>
    <t>■优（S≧90）  □良（90&gt;S≧80）  □中（80&gt;S≧60）  □差（60&gt;S）</t>
  </si>
  <si>
    <r>
      <rPr>
        <sz val="12"/>
        <color rgb="FFFF0000"/>
        <rFont val="宋体"/>
        <charset val="134"/>
      </rPr>
      <t>备注:1.该表格上报时请勿删减指标，各地各单位自评材料可根据实际增加指标。2.分值设置：项目资金支出情况为100×10%；产出指标分值为100</t>
    </r>
    <r>
      <rPr>
        <sz val="12"/>
        <color rgb="FFFF0000"/>
        <rFont val="Arial"/>
        <charset val="134"/>
      </rPr>
      <t>×</t>
    </r>
    <r>
      <rPr>
        <sz val="12"/>
        <color rgb="FFFF0000"/>
        <rFont val="宋体"/>
        <charset val="134"/>
      </rPr>
      <t>40%；成本指标分值为100×10%；效益指标分值为100×30%；满意度指标分值为100×10%。</t>
    </r>
  </si>
  <si>
    <t>附件7-2</t>
  </si>
  <si>
    <t>林业生态补偿专项</t>
  </si>
  <si>
    <t>完成省级以上公益林中经济林、竹林的补助标准22元/亩，省级以上公益林中乔木林、其他林地的补助标准23元/亩，实施省级以上公益林补助面积74.66万亩；完成省级以上自然保护地林权所有者补助面积6.98万亩。</t>
  </si>
  <si>
    <t>实际完成省级以上公益林中经济林、竹林的补助标准22元/亩，省级以上公益林中乔木林、其他林地的补助标准23元/亩，实施省级以上公益林补助面积74.66万亩；完成省级以上自然保护地林权所有者补助面积6.98万亩。</t>
  </si>
  <si>
    <t>省级以上公益林（经济林和竹林）补助（元/亩）</t>
  </si>
  <si>
    <t>≤22</t>
  </si>
  <si>
    <t>省级以上公益林（乔木林和其他林）补助（元/亩）</t>
  </si>
  <si>
    <t>≤23</t>
  </si>
  <si>
    <t>省级以上自然保护地林权所有者补偿标准（元/亩）</t>
  </si>
  <si>
    <t>≤3</t>
  </si>
  <si>
    <t>实施省级以上公益林补助面积（不含武夷山国家公园、厦门市）（万亩）</t>
  </si>
  <si>
    <t>省级以上自然保护地林权所有者补助面积（万亩）</t>
  </si>
  <si>
    <t>全省生态公益林保有量（万亩）</t>
  </si>
  <si>
    <t>自然保护区林权所有者补偿资金补助面积变化（%）</t>
  </si>
  <si>
    <t>项目任务完成率（%）</t>
  </si>
  <si>
    <t>≥90%</t>
  </si>
  <si>
    <t>公益林平均亩蓄积量变化（%）</t>
  </si>
  <si>
    <t>公益林林权所有者满意度（%）</t>
  </si>
  <si>
    <r>
      <rPr>
        <sz val="11"/>
        <rFont val="宋体"/>
        <charset val="134"/>
      </rPr>
      <t>≥</t>
    </r>
    <r>
      <rPr>
        <sz val="11"/>
        <color theme="1"/>
        <rFont val="宋体"/>
        <charset val="134"/>
      </rPr>
      <t>90</t>
    </r>
  </si>
  <si>
    <r>
      <rPr>
        <sz val="10"/>
        <rFont val="宋体"/>
        <charset val="134"/>
        <scheme val="minor"/>
      </rPr>
      <t>≥</t>
    </r>
    <r>
      <rPr>
        <sz val="12"/>
        <color theme="1"/>
        <rFont val="仿宋_GB2312"/>
        <charset val="134"/>
      </rPr>
      <t>90</t>
    </r>
  </si>
  <si>
    <t>省级以上自然保护地林权所有者满意度（%）</t>
  </si>
  <si>
    <t>附件7-3</t>
  </si>
  <si>
    <t>林业生态保护专项</t>
  </si>
  <si>
    <t>完成图斑监测数据汇总1个；完成省级财政林业站服务能力建设1个；完成防治性采伐1万亩，林业有害生物无公害防治率大于85%；古树名木保护株数1株；完成新建森林防火护林防火队伍演练。</t>
  </si>
  <si>
    <t>实际完成斑监测数据汇总1个；完成省级财政林业站服务能力建设1个；完成防治性采伐1万亩，林业有害生物无公害防治率大于85%；古树名木保护株数1株；完成新建森林防火护林防火队伍演练。</t>
  </si>
  <si>
    <t>森林步道新建每公里补助标准（万元）</t>
  </si>
  <si>
    <r>
      <rPr>
        <sz val="11"/>
        <rFont val="宋体"/>
        <charset val="134"/>
        <scheme val="minor"/>
      </rPr>
      <t>≤</t>
    </r>
    <r>
      <rPr>
        <sz val="11"/>
        <color theme="1"/>
        <rFont val="宋体"/>
        <charset val="134"/>
        <scheme val="minor"/>
      </rPr>
      <t>15</t>
    </r>
  </si>
  <si>
    <r>
      <rPr>
        <sz val="10"/>
        <rFont val="宋体"/>
        <charset val="134"/>
        <scheme val="minor"/>
      </rPr>
      <t>≤</t>
    </r>
    <r>
      <rPr>
        <sz val="11"/>
        <color theme="1"/>
        <rFont val="宋体"/>
        <charset val="134"/>
        <scheme val="minor"/>
      </rPr>
      <t>15</t>
    </r>
  </si>
  <si>
    <t>自然保护地调查监测及智慧化建设补助标准(万元/个)</t>
  </si>
  <si>
    <t>≤50</t>
  </si>
  <si>
    <t>野生动植物调查监测及保护补助金额(万元)</t>
  </si>
  <si>
    <t>≤100</t>
  </si>
  <si>
    <t>自然保护地资源本底调查（含地质遗迹）补助标准(万元/个)</t>
  </si>
  <si>
    <t>≤60</t>
  </si>
  <si>
    <t>林业站服务能力建设补助标准(万元)</t>
  </si>
  <si>
    <t>≤20</t>
  </si>
  <si>
    <t>完成固定样地调查个数(个)</t>
  </si>
  <si>
    <t>完成固定样地调查个数</t>
  </si>
  <si>
    <t>≥1384</t>
  </si>
  <si>
    <t>≥1384个</t>
  </si>
  <si>
    <t>生态定位监测站维护数量(个)</t>
  </si>
  <si>
    <t>生态定位监测站维护数量</t>
  </si>
  <si>
    <t>≥12</t>
  </si>
  <si>
    <t>≥12个</t>
  </si>
  <si>
    <t>新建服务能力建设林业站个数(个)</t>
  </si>
  <si>
    <t>新建服务能力建设林业站个数</t>
  </si>
  <si>
    <t>≥1</t>
  </si>
  <si>
    <t>≥30个</t>
  </si>
  <si>
    <t>建设森林步道长度(公里)</t>
  </si>
  <si>
    <t>建设森林步道长度</t>
  </si>
  <si>
    <t>≥30</t>
  </si>
  <si>
    <t>≥30公里</t>
  </si>
  <si>
    <t>林区道路建设任务(公里)</t>
  </si>
  <si>
    <t>林区道路建设任务</t>
  </si>
  <si>
    <t>≥65</t>
  </si>
  <si>
    <t>≥65公里</t>
  </si>
  <si>
    <t>配备无人机的数量(个)</t>
  </si>
  <si>
    <t>配备无人机的数量</t>
  </si>
  <si>
    <t>≥110</t>
  </si>
  <si>
    <t>≥110个</t>
  </si>
  <si>
    <t>管护用房建设面积（平方米）</t>
  </si>
  <si>
    <t>管护用房建设面积</t>
  </si>
  <si>
    <t>≥3000</t>
  </si>
  <si>
    <t>≥3000平方米</t>
  </si>
  <si>
    <t>实施湿地保护修复个数(个)</t>
  </si>
  <si>
    <t>实施湿地保护修复个数</t>
  </si>
  <si>
    <t>≥5</t>
  </si>
  <si>
    <t>≥5个</t>
  </si>
  <si>
    <t>具备执法条件和相对规范的行政执法机关数量(个)</t>
  </si>
  <si>
    <t>具备执法条件和相对规范的行政执法机关数量</t>
  </si>
  <si>
    <t>≥10</t>
  </si>
  <si>
    <t>≥10个</t>
  </si>
  <si>
    <t>开展自然保护区建设项目数量(个)</t>
  </si>
  <si>
    <t>开展自然保护区建设项目数量</t>
  </si>
  <si>
    <t>≥7</t>
  </si>
  <si>
    <t>≥7个</t>
  </si>
  <si>
    <t>开展自然保护地能力建设数量(个)</t>
  </si>
  <si>
    <t>开展自然保护地能力建设数量</t>
  </si>
  <si>
    <t>≥9个</t>
  </si>
  <si>
    <t>自然保护地开展调查监测及智慧化建设的数量(个)</t>
  </si>
  <si>
    <t>自然保护地开展调查监测及智慧化建设的数量</t>
  </si>
  <si>
    <t>自然保护地开展资源本底调查（含地质遗迹）的数量(个)</t>
  </si>
  <si>
    <t>自然保护地开展资源本底调查（含地质遗迹）的数量</t>
  </si>
  <si>
    <t>≥4</t>
  </si>
  <si>
    <t>≥4个</t>
  </si>
  <si>
    <t>自然保护地（含世界地质公园）开展宣教设施改造提升的数量(个)</t>
  </si>
  <si>
    <t>自然保护地（含世界地质公园）开展宣教设施改造提升的数量</t>
  </si>
  <si>
    <t>防治性采伐面积（万亩）</t>
  </si>
  <si>
    <t>防治性采伐面积</t>
  </si>
  <si>
    <t>≥35万亩</t>
  </si>
  <si>
    <t>图斑监测数据汇总数量(个)</t>
  </si>
  <si>
    <t>图斑监测数据汇总数量</t>
  </si>
  <si>
    <t>≥76个</t>
  </si>
  <si>
    <t>完成重点生态区位商品林赎买等改革面积（万亩）</t>
  </si>
  <si>
    <t>完成重点生态区位商品林赎买等改革面积</t>
  </si>
  <si>
    <t>=3.5万亩</t>
  </si>
  <si>
    <t>新建或改建防火队伍数量(个)</t>
  </si>
  <si>
    <t>新建或改建防火队伍数量</t>
  </si>
  <si>
    <t>≥18</t>
  </si>
  <si>
    <t>≥18个</t>
  </si>
  <si>
    <t>生态修复面积(公顷)</t>
  </si>
  <si>
    <t>生态修复面积</t>
  </si>
  <si>
    <t>≥20</t>
  </si>
  <si>
    <t>≥20公顷</t>
  </si>
  <si>
    <t>新增市、县级植物园数量(个)</t>
  </si>
  <si>
    <t>新增市、县级植物园数量</t>
  </si>
  <si>
    <t>≥2个</t>
  </si>
  <si>
    <t>省级林长制督查激励市县(个/年)</t>
  </si>
  <si>
    <t>省级林长制督查激励市县</t>
  </si>
  <si>
    <t>≥2个/年</t>
  </si>
  <si>
    <t>固定样地检查合格率（%）</t>
  </si>
  <si>
    <t>验收合格率（%）</t>
  </si>
  <si>
    <t>项目建设合格率（%）</t>
  </si>
  <si>
    <t>林业有害生物无公害防治率（%）</t>
  </si>
  <si>
    <t>≥80%</t>
  </si>
  <si>
    <t>全省无公害防治率（‰）</t>
  </si>
  <si>
    <t>森林火灾受害率（‰）</t>
  </si>
  <si>
    <t>采购物资装备质量合格率（%）</t>
  </si>
  <si>
    <t>古树名木成活率（%）</t>
  </si>
  <si>
    <t>松材线虫病疫情监测普查（%）</t>
  </si>
  <si>
    <r>
      <rPr>
        <sz val="10"/>
        <rFont val="宋体"/>
        <charset val="134"/>
        <scheme val="minor"/>
      </rPr>
      <t>≥</t>
    </r>
    <r>
      <rPr>
        <sz val="11"/>
        <color rgb="FF000000"/>
        <rFont val="仿宋_GB2312"/>
        <charset val="134"/>
      </rPr>
      <t>90</t>
    </r>
  </si>
  <si>
    <t>死亡松树清理（%）</t>
  </si>
  <si>
    <t>≥95</t>
  </si>
  <si>
    <t>森林旅游产值（%）</t>
  </si>
  <si>
    <t>重点生态区商品林赎买林农收入增加(元/亩)</t>
  </si>
  <si>
    <t>≥900</t>
  </si>
  <si>
    <t>重点生态区商品林赎买林农收入增加（元）</t>
  </si>
  <si>
    <t>社会效益指标</t>
  </si>
  <si>
    <t>涉林事项办理到户数（户）</t>
  </si>
  <si>
    <t>≥160</t>
  </si>
  <si>
    <t>≥160户</t>
  </si>
  <si>
    <t>自然保护地宣教中心（自然教育场所）对外开放比例（%）</t>
  </si>
  <si>
    <t>自然保护地宣教中心（自然教育场所）对外开放比例</t>
  </si>
  <si>
    <t>≥95%</t>
  </si>
  <si>
    <t>林业基层治理体系和治理能力现代化水平（%）</t>
  </si>
  <si>
    <t>林业基层治理体系和治理能力现代化水平</t>
  </si>
  <si>
    <t>≥100%</t>
  </si>
  <si>
    <t>改造提升后生态产品的受益人数（万人）</t>
  </si>
  <si>
    <t>改造提升后生态产品的受益人数</t>
  </si>
  <si>
    <t>≥280</t>
  </si>
  <si>
    <t>≥280万人</t>
  </si>
  <si>
    <t>涉林重大案件发生数与上一年度同比降幅（%）</t>
  </si>
  <si>
    <t>涉林重大案件发生数与上一年度同比降幅</t>
  </si>
  <si>
    <t>≥0.5</t>
  </si>
  <si>
    <t>≥0.5%</t>
  </si>
  <si>
    <t>≤0.8</t>
  </si>
  <si>
    <t>全省林业有害生物成灾率（%）</t>
  </si>
  <si>
    <t>≤0.21</t>
  </si>
  <si>
    <t>≤0.13</t>
  </si>
  <si>
    <t>社会公众满意度（%）</t>
  </si>
  <si>
    <t>林农满意度（%）</t>
  </si>
  <si>
    <t>附件7-4</t>
  </si>
  <si>
    <t>林业经济发展专项资金</t>
  </si>
  <si>
    <t>完成全县规划竹山机耕道建设与维修100公里，建设丰产竹林面积5000亩；新建薄膜型智能温室6200平方米；新增林下经济基地面积0.26万亩；开展新型林业经营主体标准化建设单位5家；完成集体林权制度“三多”改革试点任务14个；完成林业贷款0.02亿元的贴息。</t>
  </si>
  <si>
    <t>实际完成完成全县竹山机耕道建设与维修120.07公里，丰产竹林抚育施肥面积5186亩；新建薄膜型智能温室6272平方米；完成新增林下经济基地面积0.26万亩；开展新型林业经营主体标准化建设单位5家；完成集体林权制度“三多”改革试点任务16个；完成林业贷款0.02亿元的贴息。</t>
  </si>
  <si>
    <t>投入资金控制率（%）</t>
  </si>
  <si>
    <r>
      <t>≤</t>
    </r>
    <r>
      <rPr>
        <sz val="11"/>
        <rFont val="宋体"/>
        <charset val="134"/>
      </rPr>
      <t>100</t>
    </r>
  </si>
  <si>
    <r>
      <rPr>
        <sz val="10"/>
        <rFont val="宋体"/>
        <charset val="134"/>
        <scheme val="minor"/>
      </rPr>
      <t>≤</t>
    </r>
    <r>
      <rPr>
        <sz val="11"/>
        <color theme="1"/>
        <rFont val="宋体"/>
        <charset val="134"/>
      </rPr>
      <t>100</t>
    </r>
  </si>
  <si>
    <t>新增县级以上林下经济示范基地（个）</t>
  </si>
  <si>
    <t>竹产业新产品（个）</t>
  </si>
  <si>
    <t>竹产业新技术（个）</t>
  </si>
  <si>
    <t>扶持林业专业合作社、家庭林场、家庭合作林场、股份林场等数量（家）</t>
  </si>
  <si>
    <t>补助科研项目（个）</t>
  </si>
  <si>
    <t>推广先进、成熟、实用技术及科技成果数量（个）</t>
  </si>
  <si>
    <t>≥15</t>
  </si>
  <si>
    <t>竹山机耕道建设（公里）</t>
  </si>
  <si>
    <t>新建花卉温室大棚面积（万㎡）</t>
  </si>
  <si>
    <t>≥0.62</t>
  </si>
  <si>
    <t>认定命名省级花卉种质资源库（圃）数量（个）</t>
  </si>
  <si>
    <t>≥3</t>
  </si>
  <si>
    <t>丰产竹林基地建设面积（万亩）</t>
  </si>
  <si>
    <t>新增林下经济基地面积（万亩）</t>
  </si>
  <si>
    <t>≥0.26</t>
  </si>
  <si>
    <t>检测食用林产品及其产地土（批次）壤批次</t>
  </si>
  <si>
    <t>≥800</t>
  </si>
  <si>
    <t>林业种苗科技攻关项目选择优良材料（份）</t>
  </si>
  <si>
    <t>县级以上林下经济示范基地面积达标率（%）</t>
  </si>
  <si>
    <t>新型林业经营主体标准化建设项目实施单位经营规模达标率（%）</t>
  </si>
  <si>
    <t>新型林业经营主体标准化建设项目实施单位经营规模达标率</t>
  </si>
  <si>
    <t>科研成果验收合格率（%）</t>
  </si>
  <si>
    <t>科研成果验收合格率</t>
  </si>
  <si>
    <t>新建花卉温室大棚建设质量合格率（%）</t>
  </si>
  <si>
    <t>新建花卉温室大棚建设质量合格率</t>
  </si>
  <si>
    <t>带动全省花卉苗木全产业链总产值提升（亿元）</t>
  </si>
  <si>
    <t>≥50</t>
  </si>
  <si>
    <t>实现竹产业产值持续发展（%）</t>
  </si>
  <si>
    <t>≥6</t>
  </si>
  <si>
    <t>新型林业经营主体标准化建设项目参与户数量（户）</t>
  </si>
  <si>
    <t>举办林业科技推广培训班完成比例（%）</t>
  </si>
  <si>
    <t>受益花卉企业数（个）</t>
  </si>
  <si>
    <t>受益林农（人）</t>
  </si>
  <si>
    <t>≥500</t>
  </si>
  <si>
    <t>科研参与者满意度（%）</t>
  </si>
  <si>
    <t>服务对象满意度（%）</t>
  </si>
  <si>
    <t>经营主体满意度（%）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</si>
</sst>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4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9"/>
      <name val="宋体"/>
      <charset val="134"/>
    </font>
    <font>
      <sz val="22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0"/>
      <name val="Times New Roman"/>
      <charset val="0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rgb="FFFF0000"/>
      <name val="Arial"/>
      <charset val="134"/>
    </font>
    <font>
      <sz val="11"/>
      <color rgb="FF000000"/>
      <name val="仿宋_GB2312"/>
      <charset val="134"/>
    </font>
    <font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2" fillId="1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38" fillId="0" borderId="0"/>
    <xf numFmtId="0" fontId="22" fillId="0" borderId="11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7" fillId="22" borderId="16" applyNumberFormat="0" applyAlignment="0" applyProtection="0">
      <alignment vertical="center"/>
    </xf>
    <xf numFmtId="0" fontId="40" fillId="22" borderId="14" applyNumberFormat="0" applyAlignment="0" applyProtection="0">
      <alignment vertical="center"/>
    </xf>
    <xf numFmtId="0" fontId="41" fillId="31" borderId="17" applyNumberForma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9" fillId="0" borderId="0"/>
    <xf numFmtId="0" fontId="28" fillId="2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6" fillId="0" borderId="0"/>
    <xf numFmtId="0" fontId="3" fillId="0" borderId="0"/>
  </cellStyleXfs>
  <cellXfs count="1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52" applyFont="1" applyAlignment="1">
      <alignment horizontal="center" vertical="center" wrapText="1"/>
    </xf>
    <xf numFmtId="0" fontId="3" fillId="0" borderId="1" xfId="52" applyFont="1" applyBorder="1" applyAlignment="1">
      <alignment horizontal="center" vertical="center" wrapText="1"/>
    </xf>
    <xf numFmtId="0" fontId="3" fillId="0" borderId="2" xfId="52" applyFont="1" applyBorder="1" applyAlignment="1">
      <alignment horizontal="center" vertical="center" wrapText="1"/>
    </xf>
    <xf numFmtId="0" fontId="3" fillId="0" borderId="3" xfId="52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52" applyFont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1" xfId="52" applyFont="1" applyBorder="1" applyAlignment="1">
      <alignment horizontal="left" vertical="top" wrapText="1"/>
    </xf>
    <xf numFmtId="0" fontId="3" fillId="0" borderId="2" xfId="52" applyFont="1" applyBorder="1" applyAlignment="1">
      <alignment horizontal="left" vertical="top" wrapText="1"/>
    </xf>
    <xf numFmtId="0" fontId="3" fillId="0" borderId="3" xfId="52" applyFont="1" applyBorder="1" applyAlignment="1">
      <alignment horizontal="left" vertical="top" wrapText="1"/>
    </xf>
    <xf numFmtId="0" fontId="3" fillId="0" borderId="4" xfId="52" applyFont="1" applyBorder="1" applyAlignment="1">
      <alignment vertical="center" wrapText="1"/>
    </xf>
    <xf numFmtId="0" fontId="3" fillId="0" borderId="5" xfId="52" applyFont="1" applyBorder="1" applyAlignment="1">
      <alignment horizontal="center" vertical="center" wrapText="1"/>
    </xf>
    <xf numFmtId="0" fontId="3" fillId="0" borderId="4" xfId="52" applyFont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52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9" fontId="3" fillId="0" borderId="4" xfId="52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4" xfId="52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9" fontId="10" fillId="0" borderId="4" xfId="52" applyNumberFormat="1" applyFont="1" applyBorder="1" applyAlignment="1">
      <alignment horizontal="center" vertical="center" wrapText="1"/>
    </xf>
    <xf numFmtId="0" fontId="10" fillId="0" borderId="0" xfId="52" applyFont="1" applyAlignment="1">
      <alignment horizontal="left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0" fontId="3" fillId="0" borderId="1" xfId="52" applyFont="1" applyBorder="1" applyAlignment="1">
      <alignment horizontal="left" vertical="center" wrapText="1"/>
    </xf>
    <xf numFmtId="0" fontId="3" fillId="0" borderId="3" xfId="52" applyFont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6" xfId="52" applyFont="1" applyBorder="1" applyAlignment="1">
      <alignment horizontal="center" vertical="center" wrapText="1"/>
    </xf>
    <xf numFmtId="9" fontId="3" fillId="0" borderId="3" xfId="52" applyNumberFormat="1" applyFont="1" applyBorder="1" applyAlignment="1">
      <alignment horizontal="center" vertical="center" wrapText="1"/>
    </xf>
    <xf numFmtId="0" fontId="3" fillId="0" borderId="3" xfId="52" applyNumberFormat="1" applyFont="1" applyFill="1" applyBorder="1" applyAlignment="1" applyProtection="1">
      <alignment horizontal="center" vertical="center" wrapText="1"/>
    </xf>
    <xf numFmtId="0" fontId="3" fillId="0" borderId="7" xfId="52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9" fontId="3" fillId="0" borderId="2" xfId="52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3" fillId="0" borderId="8" xfId="52" applyFont="1" applyBorder="1" applyAlignment="1">
      <alignment horizontal="center" vertical="center" wrapText="1"/>
    </xf>
    <xf numFmtId="0" fontId="3" fillId="0" borderId="9" xfId="52" applyFont="1" applyBorder="1" applyAlignment="1">
      <alignment horizontal="center" vertical="center" wrapText="1"/>
    </xf>
    <xf numFmtId="0" fontId="8" fillId="0" borderId="8" xfId="52" applyFont="1" applyBorder="1" applyAlignment="1">
      <alignment horizontal="left" vertical="center" wrapText="1"/>
    </xf>
    <xf numFmtId="0" fontId="8" fillId="0" borderId="9" xfId="52" applyFont="1" applyBorder="1" applyAlignment="1">
      <alignment horizontal="left" vertical="center" wrapText="1"/>
    </xf>
    <xf numFmtId="0" fontId="8" fillId="0" borderId="8" xfId="52" applyFont="1" applyBorder="1" applyAlignment="1">
      <alignment horizontal="center" vertical="center" wrapText="1"/>
    </xf>
    <xf numFmtId="0" fontId="8" fillId="0" borderId="9" xfId="52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3" fillId="0" borderId="2" xfId="52" applyBorder="1" applyAlignment="1">
      <alignment vertical="center" wrapText="1"/>
    </xf>
    <xf numFmtId="0" fontId="3" fillId="0" borderId="1" xfId="52" applyBorder="1" applyAlignment="1">
      <alignment horizontal="center" vertical="center" wrapText="1"/>
    </xf>
    <xf numFmtId="0" fontId="3" fillId="0" borderId="2" xfId="52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8" fillId="0" borderId="1" xfId="52" applyFont="1" applyBorder="1" applyAlignment="1">
      <alignment horizontal="left" vertical="center" wrapText="1"/>
    </xf>
    <xf numFmtId="0" fontId="8" fillId="0" borderId="2" xfId="52" applyFont="1" applyBorder="1" applyAlignment="1">
      <alignment horizontal="left" vertical="center" wrapText="1"/>
    </xf>
    <xf numFmtId="0" fontId="11" fillId="0" borderId="9" xfId="52" applyFont="1" applyBorder="1" applyAlignment="1">
      <alignment horizontal="center" vertical="center" wrapText="1"/>
    </xf>
    <xf numFmtId="176" fontId="3" fillId="0" borderId="4" xfId="52" applyNumberFormat="1" applyFont="1" applyBorder="1" applyAlignment="1">
      <alignment horizontal="center" vertical="center" wrapText="1"/>
    </xf>
    <xf numFmtId="0" fontId="3" fillId="0" borderId="10" xfId="52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8" fillId="0" borderId="4" xfId="52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/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0" fontId="16" fillId="0" borderId="0" xfId="0" applyFont="1" applyFill="1" applyBorder="1" applyAlignment="1"/>
    <xf numFmtId="10" fontId="16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7" fillId="0" borderId="0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10" fontId="8" fillId="0" borderId="4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horizontal="left" vertical="center" wrapText="1"/>
    </xf>
    <xf numFmtId="9" fontId="8" fillId="0" borderId="4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10" fontId="8" fillId="0" borderId="5" xfId="0" applyNumberFormat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/>
    </xf>
    <xf numFmtId="10" fontId="8" fillId="0" borderId="4" xfId="0" applyNumberFormat="1" applyFont="1" applyFill="1" applyBorder="1" applyAlignment="1">
      <alignment horizontal="center" vertical="center"/>
    </xf>
    <xf numFmtId="0" fontId="21" fillId="0" borderId="4" xfId="52" applyNumberFormat="1" applyFont="1" applyFill="1" applyBorder="1" applyAlignment="1">
      <alignment horizontal="right" vertical="center" wrapText="1"/>
    </xf>
    <xf numFmtId="10" fontId="21" fillId="0" borderId="4" xfId="52" applyNumberFormat="1" applyFont="1" applyFill="1" applyBorder="1" applyAlignment="1">
      <alignment horizontal="right" vertical="center" wrapText="1"/>
    </xf>
    <xf numFmtId="0" fontId="16" fillId="0" borderId="4" xfId="52" applyFont="1" applyFill="1" applyBorder="1" applyAlignment="1">
      <alignment vertical="center" wrapText="1"/>
    </xf>
    <xf numFmtId="10" fontId="16" fillId="0" borderId="4" xfId="52" applyNumberFormat="1" applyFont="1" applyFill="1" applyBorder="1" applyAlignment="1">
      <alignment vertical="center" wrapText="1"/>
    </xf>
    <xf numFmtId="10" fontId="21" fillId="0" borderId="4" xfId="52" applyNumberFormat="1" applyFont="1" applyFill="1" applyBorder="1" applyAlignment="1">
      <alignment vertical="center" wrapText="1"/>
    </xf>
    <xf numFmtId="0" fontId="21" fillId="0" borderId="4" xfId="52" applyFont="1" applyFill="1" applyBorder="1" applyAlignment="1">
      <alignment vertical="center" wrapText="1"/>
    </xf>
    <xf numFmtId="0" fontId="21" fillId="0" borderId="5" xfId="52" applyFont="1" applyFill="1" applyBorder="1" applyAlignment="1">
      <alignment vertical="center" wrapText="1"/>
    </xf>
    <xf numFmtId="10" fontId="21" fillId="0" borderId="5" xfId="52" applyNumberFormat="1" applyFont="1" applyFill="1" applyBorder="1" applyAlignment="1">
      <alignment vertical="center" wrapText="1"/>
    </xf>
    <xf numFmtId="10" fontId="21" fillId="0" borderId="4" xfId="0" applyNumberFormat="1" applyFont="1" applyFill="1" applyBorder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_0817-2015年公共预算执行情况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4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showZeros="0" topLeftCell="A4" workbookViewId="0">
      <selection activeCell="E7" sqref="E7"/>
    </sheetView>
  </sheetViews>
  <sheetFormatPr defaultColWidth="10" defaultRowHeight="15" customHeight="1"/>
  <cols>
    <col min="1" max="1" width="31.9416666666667" style="92" customWidth="1"/>
    <col min="2" max="2" width="11.525" style="89"/>
    <col min="3" max="4" width="14.025" style="89"/>
    <col min="5" max="7" width="12.775" style="89"/>
    <col min="8" max="8" width="10.6916666666667" style="89"/>
    <col min="9" max="10" width="10" style="89"/>
    <col min="11" max="11" width="10" style="93"/>
    <col min="12" max="16384" width="10" style="91"/>
  </cols>
  <sheetData>
    <row r="1" ht="31" customHeight="1" spans="1:1">
      <c r="A1" s="94" t="s">
        <v>0</v>
      </c>
    </row>
    <row r="2" s="87" customFormat="1" ht="25" customHeight="1" spans="1:11">
      <c r="A2" s="3" t="s">
        <v>1</v>
      </c>
      <c r="B2" s="4"/>
      <c r="C2" s="3"/>
      <c r="D2" s="3"/>
      <c r="E2" s="3"/>
      <c r="F2" s="3"/>
      <c r="G2" s="3"/>
      <c r="H2" s="3"/>
      <c r="I2" s="3"/>
      <c r="J2" s="3"/>
      <c r="K2" s="3"/>
    </row>
    <row r="3" s="87" customFormat="1" ht="25" customHeight="1" spans="1:11">
      <c r="A3" s="95"/>
      <c r="J3" s="92"/>
      <c r="K3" s="108" t="s">
        <v>2</v>
      </c>
    </row>
    <row r="4" s="87" customFormat="1" ht="25" customHeight="1" spans="1:11">
      <c r="A4" s="96" t="s">
        <v>3</v>
      </c>
      <c r="B4" s="97" t="s">
        <v>4</v>
      </c>
      <c r="C4" s="97"/>
      <c r="D4" s="97"/>
      <c r="E4" s="97"/>
      <c r="F4" s="97" t="s">
        <v>5</v>
      </c>
      <c r="G4" s="97"/>
      <c r="H4" s="97"/>
      <c r="I4" s="97" t="s">
        <v>6</v>
      </c>
      <c r="J4" s="97"/>
      <c r="K4" s="109"/>
    </row>
    <row r="5" s="88" customFormat="1" ht="35" customHeight="1" spans="1:11">
      <c r="A5" s="96"/>
      <c r="B5" s="34" t="s">
        <v>7</v>
      </c>
      <c r="C5" s="34" t="s">
        <v>8</v>
      </c>
      <c r="D5" s="34" t="s">
        <v>9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11</v>
      </c>
      <c r="J5" s="34" t="s">
        <v>12</v>
      </c>
      <c r="K5" s="34" t="s">
        <v>13</v>
      </c>
    </row>
    <row r="6" s="89" customFormat="1" ht="30" customHeight="1" spans="1:11">
      <c r="A6" s="96" t="s">
        <v>14</v>
      </c>
      <c r="B6" s="34">
        <v>2070.27</v>
      </c>
      <c r="C6" s="34">
        <v>2070.27</v>
      </c>
      <c r="D6" s="34">
        <v>1561.46</v>
      </c>
      <c r="E6" s="98">
        <v>0.7542</v>
      </c>
      <c r="F6" s="34"/>
      <c r="G6" s="34"/>
      <c r="H6" s="98"/>
      <c r="I6" s="110"/>
      <c r="J6" s="110"/>
      <c r="K6" s="111"/>
    </row>
    <row r="7" s="89" customFormat="1" ht="30" customHeight="1" spans="1:11">
      <c r="A7" s="99" t="s">
        <v>15</v>
      </c>
      <c r="B7" s="34">
        <v>868.65</v>
      </c>
      <c r="C7" s="34">
        <v>868.65</v>
      </c>
      <c r="D7" s="34">
        <v>816.98</v>
      </c>
      <c r="E7" s="98">
        <v>0.9405</v>
      </c>
      <c r="F7" s="34"/>
      <c r="G7" s="34"/>
      <c r="H7" s="98"/>
      <c r="I7" s="110"/>
      <c r="J7" s="110"/>
      <c r="K7" s="111"/>
    </row>
    <row r="8" s="89" customFormat="1" ht="30" customHeight="1" spans="1:11">
      <c r="A8" s="100" t="s">
        <v>16</v>
      </c>
      <c r="B8" s="34">
        <v>847.7</v>
      </c>
      <c r="C8" s="34">
        <v>847.7</v>
      </c>
      <c r="D8" s="34">
        <v>816.98</v>
      </c>
      <c r="E8" s="98">
        <v>0.9638</v>
      </c>
      <c r="F8" s="34"/>
      <c r="G8" s="34"/>
      <c r="H8" s="98"/>
      <c r="I8" s="112"/>
      <c r="J8" s="112"/>
      <c r="K8" s="113"/>
    </row>
    <row r="9" s="89" customFormat="1" ht="30" customHeight="1" spans="1:11">
      <c r="A9" s="101" t="s">
        <v>17</v>
      </c>
      <c r="B9" s="34">
        <v>20.95</v>
      </c>
      <c r="C9" s="34">
        <v>20.95</v>
      </c>
      <c r="D9" s="34">
        <v>0</v>
      </c>
      <c r="E9" s="98"/>
      <c r="F9" s="34"/>
      <c r="G9" s="34"/>
      <c r="H9" s="98"/>
      <c r="I9" s="112"/>
      <c r="J9" s="112"/>
      <c r="K9" s="113"/>
    </row>
    <row r="10" s="89" customFormat="1" ht="30" customHeight="1" spans="1:11">
      <c r="A10" s="99" t="s">
        <v>18</v>
      </c>
      <c r="B10" s="34">
        <v>625.17</v>
      </c>
      <c r="C10" s="34">
        <v>625.17</v>
      </c>
      <c r="D10" s="34">
        <v>329.7</v>
      </c>
      <c r="E10" s="98">
        <v>0.5274</v>
      </c>
      <c r="F10" s="34"/>
      <c r="G10" s="34"/>
      <c r="H10" s="98"/>
      <c r="I10" s="112"/>
      <c r="J10" s="112"/>
      <c r="K10" s="113"/>
    </row>
    <row r="11" s="89" customFormat="1" ht="30" customHeight="1" spans="1:11">
      <c r="A11" s="101" t="s">
        <v>19</v>
      </c>
      <c r="B11" s="34">
        <v>605.17</v>
      </c>
      <c r="C11" s="34">
        <v>605.17</v>
      </c>
      <c r="D11" s="34">
        <v>329.7</v>
      </c>
      <c r="E11" s="98">
        <v>0.5448</v>
      </c>
      <c r="F11" s="34"/>
      <c r="G11" s="34"/>
      <c r="H11" s="98"/>
      <c r="I11" s="112"/>
      <c r="J11" s="112"/>
      <c r="K11" s="113"/>
    </row>
    <row r="12" s="89" customFormat="1" ht="30" customHeight="1" spans="1:11">
      <c r="A12" s="101" t="s">
        <v>20</v>
      </c>
      <c r="B12" s="34"/>
      <c r="C12" s="34"/>
      <c r="D12" s="34"/>
      <c r="E12" s="98"/>
      <c r="F12" s="34"/>
      <c r="G12" s="34"/>
      <c r="H12" s="98"/>
      <c r="I12" s="112"/>
      <c r="J12" s="112"/>
      <c r="K12" s="113"/>
    </row>
    <row r="13" s="89" customFormat="1" ht="30" customHeight="1" spans="1:11">
      <c r="A13" s="101" t="s">
        <v>21</v>
      </c>
      <c r="B13" s="34">
        <v>20</v>
      </c>
      <c r="C13" s="34">
        <v>20</v>
      </c>
      <c r="D13" s="34"/>
      <c r="E13" s="98"/>
      <c r="F13" s="34"/>
      <c r="G13" s="34"/>
      <c r="H13" s="98"/>
      <c r="I13" s="112"/>
      <c r="J13" s="112"/>
      <c r="K13" s="113"/>
    </row>
    <row r="14" s="89" customFormat="1" ht="30" customHeight="1" spans="1:11">
      <c r="A14" s="101" t="s">
        <v>22</v>
      </c>
      <c r="B14" s="34"/>
      <c r="C14" s="34"/>
      <c r="D14" s="34"/>
      <c r="E14" s="98"/>
      <c r="F14" s="34"/>
      <c r="G14" s="34"/>
      <c r="H14" s="98"/>
      <c r="I14" s="112"/>
      <c r="J14" s="112"/>
      <c r="K14" s="113"/>
    </row>
    <row r="15" s="89" customFormat="1" ht="30" customHeight="1" spans="1:11">
      <c r="A15" s="101" t="s">
        <v>23</v>
      </c>
      <c r="B15" s="34"/>
      <c r="C15" s="34"/>
      <c r="D15" s="34"/>
      <c r="E15" s="98"/>
      <c r="F15" s="34"/>
      <c r="G15" s="34"/>
      <c r="H15" s="98"/>
      <c r="I15" s="112"/>
      <c r="J15" s="112"/>
      <c r="K15" s="113"/>
    </row>
    <row r="16" s="89" customFormat="1" ht="30" customHeight="1" spans="1:11">
      <c r="A16" s="99" t="s">
        <v>24</v>
      </c>
      <c r="B16" s="34">
        <v>62.5</v>
      </c>
      <c r="C16" s="34">
        <v>62.5</v>
      </c>
      <c r="D16" s="34">
        <v>25.59</v>
      </c>
      <c r="E16" s="98">
        <v>0.4094</v>
      </c>
      <c r="F16" s="34"/>
      <c r="G16" s="34"/>
      <c r="H16" s="98"/>
      <c r="I16" s="110"/>
      <c r="J16" s="110"/>
      <c r="K16" s="111"/>
    </row>
    <row r="17" s="89" customFormat="1" ht="30" customHeight="1" spans="1:11">
      <c r="A17" s="101" t="s">
        <v>25</v>
      </c>
      <c r="B17" s="34"/>
      <c r="C17" s="34"/>
      <c r="D17" s="34"/>
      <c r="E17" s="98"/>
      <c r="F17" s="34"/>
      <c r="G17" s="34"/>
      <c r="H17" s="98"/>
      <c r="I17" s="112"/>
      <c r="J17" s="112"/>
      <c r="K17" s="113"/>
    </row>
    <row r="18" s="89" customFormat="1" ht="30" customHeight="1" spans="1:11">
      <c r="A18" s="101" t="s">
        <v>26</v>
      </c>
      <c r="B18" s="34"/>
      <c r="C18" s="34"/>
      <c r="D18" s="34"/>
      <c r="E18" s="98"/>
      <c r="F18" s="34"/>
      <c r="G18" s="34"/>
      <c r="H18" s="98"/>
      <c r="I18" s="112"/>
      <c r="J18" s="112"/>
      <c r="K18" s="113"/>
    </row>
    <row r="19" s="89" customFormat="1" ht="30" customHeight="1" spans="1:11">
      <c r="A19" s="101" t="s">
        <v>27</v>
      </c>
      <c r="B19" s="34">
        <v>5</v>
      </c>
      <c r="C19" s="34">
        <v>5</v>
      </c>
      <c r="D19" s="34"/>
      <c r="E19" s="98"/>
      <c r="F19" s="34"/>
      <c r="G19" s="34"/>
      <c r="H19" s="98"/>
      <c r="I19" s="112"/>
      <c r="J19" s="112"/>
      <c r="K19" s="114"/>
    </row>
    <row r="20" s="89" customFormat="1" ht="30" customHeight="1" spans="1:11">
      <c r="A20" s="101" t="s">
        <v>28</v>
      </c>
      <c r="B20" s="34"/>
      <c r="C20" s="34"/>
      <c r="D20" s="34"/>
      <c r="E20" s="98"/>
      <c r="F20" s="34"/>
      <c r="G20" s="34"/>
      <c r="H20" s="98"/>
      <c r="I20" s="112"/>
      <c r="J20" s="112"/>
      <c r="K20" s="113"/>
    </row>
    <row r="21" s="89" customFormat="1" ht="30" customHeight="1" spans="1:11">
      <c r="A21" s="101" t="s">
        <v>29</v>
      </c>
      <c r="B21" s="34"/>
      <c r="C21" s="34"/>
      <c r="D21" s="34"/>
      <c r="E21" s="98"/>
      <c r="F21" s="34"/>
      <c r="G21" s="34"/>
      <c r="H21" s="98"/>
      <c r="I21" s="112"/>
      <c r="J21" s="112"/>
      <c r="K21" s="113"/>
    </row>
    <row r="22" s="89" customFormat="1" ht="30" customHeight="1" spans="1:11">
      <c r="A22" s="101" t="s">
        <v>30</v>
      </c>
      <c r="B22" s="34"/>
      <c r="C22" s="34"/>
      <c r="D22" s="34"/>
      <c r="E22" s="98"/>
      <c r="F22" s="34"/>
      <c r="G22" s="34"/>
      <c r="H22" s="98"/>
      <c r="I22" s="112"/>
      <c r="J22" s="112"/>
      <c r="K22" s="113"/>
    </row>
    <row r="23" s="89" customFormat="1" ht="30" customHeight="1" spans="1:11">
      <c r="A23" s="101" t="s">
        <v>31</v>
      </c>
      <c r="B23" s="34"/>
      <c r="C23" s="34"/>
      <c r="D23" s="34"/>
      <c r="E23" s="98"/>
      <c r="F23" s="34"/>
      <c r="G23" s="34"/>
      <c r="H23" s="98"/>
      <c r="I23" s="112"/>
      <c r="J23" s="112"/>
      <c r="K23" s="113"/>
    </row>
    <row r="24" s="89" customFormat="1" ht="30" customHeight="1" spans="1:11">
      <c r="A24" s="101" t="s">
        <v>32</v>
      </c>
      <c r="B24" s="34">
        <v>1.5</v>
      </c>
      <c r="C24" s="34">
        <v>1.5</v>
      </c>
      <c r="D24" s="34">
        <v>1.5</v>
      </c>
      <c r="E24" s="98">
        <v>1</v>
      </c>
      <c r="F24" s="34"/>
      <c r="G24" s="34"/>
      <c r="H24" s="98"/>
      <c r="I24" s="112"/>
      <c r="J24" s="112"/>
      <c r="K24" s="113"/>
    </row>
    <row r="25" s="89" customFormat="1" ht="30" customHeight="1" spans="1:11">
      <c r="A25" s="101" t="s">
        <v>33</v>
      </c>
      <c r="B25" s="34">
        <v>30</v>
      </c>
      <c r="C25" s="34">
        <v>30</v>
      </c>
      <c r="D25" s="34">
        <v>18.09</v>
      </c>
      <c r="E25" s="98">
        <v>0.603</v>
      </c>
      <c r="F25" s="34"/>
      <c r="G25" s="34"/>
      <c r="H25" s="98"/>
      <c r="I25" s="112"/>
      <c r="J25" s="112"/>
      <c r="K25" s="113"/>
    </row>
    <row r="26" s="89" customFormat="1" ht="30" customHeight="1" spans="1:11">
      <c r="A26" s="101" t="s">
        <v>34</v>
      </c>
      <c r="B26" s="34">
        <v>6</v>
      </c>
      <c r="C26" s="34">
        <v>6</v>
      </c>
      <c r="D26" s="34">
        <v>6</v>
      </c>
      <c r="E26" s="98">
        <v>1</v>
      </c>
      <c r="F26" s="34"/>
      <c r="G26" s="34"/>
      <c r="H26" s="98"/>
      <c r="I26" s="112"/>
      <c r="J26" s="112"/>
      <c r="K26" s="113"/>
    </row>
    <row r="27" s="89" customFormat="1" ht="30" customHeight="1" spans="1:11">
      <c r="A27" s="101" t="s">
        <v>35</v>
      </c>
      <c r="B27" s="34">
        <v>20</v>
      </c>
      <c r="C27" s="34">
        <v>20</v>
      </c>
      <c r="D27" s="34"/>
      <c r="E27" s="98"/>
      <c r="F27" s="34"/>
      <c r="G27" s="34"/>
      <c r="H27" s="98"/>
      <c r="I27" s="112"/>
      <c r="J27" s="112"/>
      <c r="K27" s="113"/>
    </row>
    <row r="28" s="89" customFormat="1" ht="30" customHeight="1" spans="1:11">
      <c r="A28" s="101" t="s">
        <v>36</v>
      </c>
      <c r="B28" s="34"/>
      <c r="C28" s="34"/>
      <c r="D28" s="34"/>
      <c r="E28" s="98"/>
      <c r="F28" s="34"/>
      <c r="G28" s="34"/>
      <c r="H28" s="98"/>
      <c r="I28" s="112"/>
      <c r="J28" s="112"/>
      <c r="K28" s="113"/>
    </row>
    <row r="29" s="89" customFormat="1" ht="30" customHeight="1" spans="1:11">
      <c r="A29" s="101" t="s">
        <v>37</v>
      </c>
      <c r="B29" s="34"/>
      <c r="C29" s="34"/>
      <c r="D29" s="34"/>
      <c r="E29" s="98"/>
      <c r="F29" s="34"/>
      <c r="G29" s="34"/>
      <c r="H29" s="98"/>
      <c r="I29" s="112"/>
      <c r="J29" s="112"/>
      <c r="K29" s="113"/>
    </row>
    <row r="30" s="89" customFormat="1" ht="30" customHeight="1" spans="1:11">
      <c r="A30" s="101" t="s">
        <v>38</v>
      </c>
      <c r="B30" s="34"/>
      <c r="C30" s="34"/>
      <c r="D30" s="34"/>
      <c r="E30" s="98"/>
      <c r="F30" s="34"/>
      <c r="G30" s="34"/>
      <c r="H30" s="98"/>
      <c r="I30" s="110"/>
      <c r="J30" s="110"/>
      <c r="K30" s="111"/>
    </row>
    <row r="31" s="89" customFormat="1" ht="30" customHeight="1" spans="1:11">
      <c r="A31" s="101" t="s">
        <v>39</v>
      </c>
      <c r="B31" s="34"/>
      <c r="C31" s="34"/>
      <c r="D31" s="34"/>
      <c r="E31" s="98"/>
      <c r="F31" s="34"/>
      <c r="G31" s="34"/>
      <c r="H31" s="98"/>
      <c r="I31" s="112"/>
      <c r="J31" s="112"/>
      <c r="K31" s="113"/>
    </row>
    <row r="32" s="89" customFormat="1" ht="30" customHeight="1" spans="1:11">
      <c r="A32" s="101" t="s">
        <v>40</v>
      </c>
      <c r="B32" s="34"/>
      <c r="C32" s="34"/>
      <c r="D32" s="34"/>
      <c r="E32" s="98"/>
      <c r="F32" s="34"/>
      <c r="G32" s="34"/>
      <c r="H32" s="98"/>
      <c r="I32" s="112"/>
      <c r="J32" s="112"/>
      <c r="K32" s="113"/>
    </row>
    <row r="33" s="89" customFormat="1" ht="30" customHeight="1" spans="1:11">
      <c r="A33" s="101" t="s">
        <v>41</v>
      </c>
      <c r="B33" s="34"/>
      <c r="C33" s="34"/>
      <c r="D33" s="34"/>
      <c r="E33" s="98"/>
      <c r="F33" s="34"/>
      <c r="G33" s="34"/>
      <c r="H33" s="98"/>
      <c r="I33" s="112"/>
      <c r="J33" s="112"/>
      <c r="K33" s="113"/>
    </row>
    <row r="34" s="89" customFormat="1" ht="30" customHeight="1" spans="1:11">
      <c r="A34" s="99" t="s">
        <v>42</v>
      </c>
      <c r="B34" s="34">
        <v>513.95</v>
      </c>
      <c r="C34" s="34">
        <v>513.95</v>
      </c>
      <c r="D34" s="34">
        <v>389.19</v>
      </c>
      <c r="E34" s="98">
        <v>0.7573</v>
      </c>
      <c r="F34" s="34"/>
      <c r="G34" s="34"/>
      <c r="H34" s="98"/>
      <c r="I34" s="112"/>
      <c r="J34" s="112"/>
      <c r="K34" s="113"/>
    </row>
    <row r="35" s="89" customFormat="1" ht="30" customHeight="1" spans="1:11">
      <c r="A35" s="101" t="s">
        <v>43</v>
      </c>
      <c r="B35" s="34">
        <v>170</v>
      </c>
      <c r="C35" s="34">
        <v>170</v>
      </c>
      <c r="D35" s="34">
        <v>86.24</v>
      </c>
      <c r="E35" s="34">
        <v>50.73</v>
      </c>
      <c r="F35" s="34"/>
      <c r="G35" s="34"/>
      <c r="H35" s="34"/>
      <c r="I35" s="112"/>
      <c r="J35" s="112"/>
      <c r="K35" s="113"/>
    </row>
    <row r="36" s="89" customFormat="1" ht="30" customHeight="1" spans="1:11">
      <c r="A36" s="101" t="s">
        <v>44</v>
      </c>
      <c r="B36" s="34">
        <v>124</v>
      </c>
      <c r="C36" s="34">
        <v>124</v>
      </c>
      <c r="D36" s="34">
        <v>124</v>
      </c>
      <c r="E36" s="98">
        <v>1</v>
      </c>
      <c r="F36" s="34"/>
      <c r="G36" s="34"/>
      <c r="H36" s="98"/>
      <c r="I36" s="112"/>
      <c r="J36" s="112"/>
      <c r="K36" s="113"/>
    </row>
    <row r="37" s="89" customFormat="1" ht="30" customHeight="1" spans="1:11">
      <c r="A37" s="101" t="s">
        <v>45</v>
      </c>
      <c r="B37" s="34">
        <v>131</v>
      </c>
      <c r="C37" s="34">
        <v>131</v>
      </c>
      <c r="D37" s="34">
        <v>131</v>
      </c>
      <c r="E37" s="102">
        <v>1</v>
      </c>
      <c r="F37" s="34"/>
      <c r="G37" s="34"/>
      <c r="H37" s="98"/>
      <c r="I37" s="115"/>
      <c r="J37" s="115"/>
      <c r="K37" s="114"/>
    </row>
    <row r="38" s="89" customFormat="1" ht="30" customHeight="1" spans="1:11">
      <c r="A38" s="101" t="s">
        <v>46</v>
      </c>
      <c r="B38" s="34">
        <v>47</v>
      </c>
      <c r="C38" s="34">
        <v>47</v>
      </c>
      <c r="D38" s="34">
        <v>47</v>
      </c>
      <c r="E38" s="98">
        <v>1</v>
      </c>
      <c r="F38" s="34"/>
      <c r="G38" s="34"/>
      <c r="H38" s="98"/>
      <c r="I38" s="115"/>
      <c r="J38" s="115"/>
      <c r="K38" s="114"/>
    </row>
    <row r="39" s="89" customFormat="1" ht="30" customHeight="1" spans="1:11">
      <c r="A39" s="101" t="s">
        <v>47</v>
      </c>
      <c r="B39" s="34"/>
      <c r="C39" s="34"/>
      <c r="D39" s="34"/>
      <c r="E39" s="98"/>
      <c r="F39" s="34"/>
      <c r="G39" s="34"/>
      <c r="H39" s="98"/>
      <c r="I39" s="115"/>
      <c r="J39" s="115"/>
      <c r="K39" s="114"/>
    </row>
    <row r="40" s="89" customFormat="1" ht="30" customHeight="1" spans="1:11">
      <c r="A40" s="101" t="s">
        <v>48</v>
      </c>
      <c r="B40" s="34"/>
      <c r="C40" s="34"/>
      <c r="D40" s="34"/>
      <c r="E40" s="98"/>
      <c r="F40" s="34"/>
      <c r="G40" s="34"/>
      <c r="H40" s="98"/>
      <c r="I40" s="115"/>
      <c r="J40" s="115"/>
      <c r="K40" s="114"/>
    </row>
    <row r="41" s="89" customFormat="1" ht="30" customHeight="1" spans="1:11">
      <c r="A41" s="101" t="s">
        <v>49</v>
      </c>
      <c r="B41" s="34">
        <v>0.95</v>
      </c>
      <c r="C41" s="34">
        <v>0.95</v>
      </c>
      <c r="D41" s="34">
        <v>0.95</v>
      </c>
      <c r="E41" s="98">
        <v>1</v>
      </c>
      <c r="F41" s="34"/>
      <c r="G41" s="34"/>
      <c r="H41" s="98"/>
      <c r="I41" s="115"/>
      <c r="J41" s="115"/>
      <c r="K41" s="114"/>
    </row>
    <row r="42" s="89" customFormat="1" ht="30" customHeight="1" spans="1:11">
      <c r="A42" s="101" t="s">
        <v>50</v>
      </c>
      <c r="B42" s="34"/>
      <c r="C42" s="34"/>
      <c r="D42" s="34"/>
      <c r="E42" s="98"/>
      <c r="F42" s="34"/>
      <c r="G42" s="34"/>
      <c r="H42" s="98"/>
      <c r="I42" s="115"/>
      <c r="J42" s="115"/>
      <c r="K42" s="114"/>
    </row>
    <row r="43" s="89" customFormat="1" ht="30" customHeight="1" spans="1:11">
      <c r="A43" s="101" t="s">
        <v>51</v>
      </c>
      <c r="B43" s="34">
        <v>41</v>
      </c>
      <c r="C43" s="34">
        <v>41</v>
      </c>
      <c r="D43" s="34"/>
      <c r="E43" s="98"/>
      <c r="F43" s="34"/>
      <c r="G43" s="34"/>
      <c r="H43" s="98"/>
      <c r="I43" s="115"/>
      <c r="J43" s="115"/>
      <c r="K43" s="114"/>
    </row>
    <row r="44" s="89" customFormat="1" ht="37" customHeight="1" spans="1:11">
      <c r="A44" s="103" t="s">
        <v>52</v>
      </c>
      <c r="B44" s="104"/>
      <c r="C44" s="104"/>
      <c r="D44" s="104"/>
      <c r="E44" s="105"/>
      <c r="F44" s="104"/>
      <c r="G44" s="104"/>
      <c r="H44" s="105"/>
      <c r="I44" s="116"/>
      <c r="J44" s="116"/>
      <c r="K44" s="117"/>
    </row>
    <row r="45" s="90" customFormat="1" ht="29" customHeight="1" spans="1:11">
      <c r="A45" s="106" t="s">
        <v>53</v>
      </c>
      <c r="B45" s="34"/>
      <c r="C45" s="34"/>
      <c r="D45" s="107"/>
      <c r="E45" s="107"/>
      <c r="F45" s="107"/>
      <c r="G45" s="107"/>
      <c r="H45" s="107"/>
      <c r="I45" s="107"/>
      <c r="J45" s="107"/>
      <c r="K45" s="118"/>
    </row>
    <row r="46" s="90" customFormat="1" ht="30" customHeight="1" spans="1:11">
      <c r="A46" s="106" t="s">
        <v>54</v>
      </c>
      <c r="B46" s="34"/>
      <c r="C46" s="34"/>
      <c r="D46" s="107"/>
      <c r="E46" s="107"/>
      <c r="F46" s="107"/>
      <c r="G46" s="107"/>
      <c r="H46" s="107"/>
      <c r="I46" s="107"/>
      <c r="J46" s="107"/>
      <c r="K46" s="118"/>
    </row>
    <row r="47" s="91" customFormat="1" customHeight="1" spans="1:11">
      <c r="A47" s="92"/>
      <c r="B47" s="89"/>
      <c r="C47" s="89"/>
      <c r="D47" s="89"/>
      <c r="E47" s="89"/>
      <c r="F47" s="89"/>
      <c r="G47" s="89"/>
      <c r="H47" s="89"/>
      <c r="I47" s="89"/>
      <c r="J47" s="89"/>
      <c r="K47" s="93"/>
    </row>
    <row r="48" s="91" customFormat="1" customHeight="1" spans="1:11">
      <c r="A48" s="92"/>
      <c r="B48" s="89"/>
      <c r="C48" s="89"/>
      <c r="D48" s="89"/>
      <c r="E48" s="89"/>
      <c r="F48" s="89"/>
      <c r="G48" s="89"/>
      <c r="H48" s="89"/>
      <c r="I48" s="89"/>
      <c r="J48" s="89"/>
      <c r="K48" s="93"/>
    </row>
    <row r="49" s="91" customFormat="1" customHeight="1" spans="1:11">
      <c r="A49" s="92"/>
      <c r="B49" s="89"/>
      <c r="C49" s="89"/>
      <c r="D49" s="89"/>
      <c r="E49" s="89"/>
      <c r="F49" s="89"/>
      <c r="G49" s="89"/>
      <c r="H49" s="89"/>
      <c r="I49" s="89"/>
      <c r="J49" s="89"/>
      <c r="K49" s="93"/>
    </row>
    <row r="50" s="91" customFormat="1" customHeight="1" spans="1:11">
      <c r="A50" s="92"/>
      <c r="B50" s="89"/>
      <c r="C50" s="89"/>
      <c r="D50" s="89"/>
      <c r="E50" s="89"/>
      <c r="F50" s="89"/>
      <c r="G50" s="89"/>
      <c r="H50" s="89"/>
      <c r="I50" s="89"/>
      <c r="J50" s="89"/>
      <c r="K50" s="93"/>
    </row>
    <row r="51" s="91" customFormat="1" customHeight="1" spans="1:11">
      <c r="A51" s="92"/>
      <c r="B51" s="89"/>
      <c r="C51" s="89"/>
      <c r="D51" s="89"/>
      <c r="E51" s="89"/>
      <c r="F51" s="89"/>
      <c r="G51" s="89"/>
      <c r="H51" s="89"/>
      <c r="I51" s="89"/>
      <c r="J51" s="89"/>
      <c r="K51" s="93"/>
    </row>
  </sheetData>
  <mergeCells count="5">
    <mergeCell ref="A2:K2"/>
    <mergeCell ref="B4:E4"/>
    <mergeCell ref="F4:H4"/>
    <mergeCell ref="I4:K4"/>
    <mergeCell ref="A4:A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opLeftCell="A7" workbookViewId="0">
      <selection activeCell="G12" sqref="G12:L12"/>
    </sheetView>
  </sheetViews>
  <sheetFormatPr defaultColWidth="9" defaultRowHeight="13.5"/>
  <cols>
    <col min="4" max="4" width="9.38333333333333"/>
    <col min="5" max="5" width="13.25" customWidth="1"/>
    <col min="7" max="7" width="9.38333333333333"/>
    <col min="13" max="13" width="12.6333333333333"/>
  </cols>
  <sheetData>
    <row r="1" customFormat="1" ht="20.25" spans="1:12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1" ht="25.5" spans="1:12">
      <c r="A2" s="3" t="s">
        <v>56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14.25" spans="1:12">
      <c r="A3" s="5" t="s">
        <v>57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customFormat="1" ht="14.25" spans="1:12">
      <c r="A4" s="6" t="s">
        <v>58</v>
      </c>
      <c r="B4" s="7"/>
      <c r="C4" s="8"/>
      <c r="D4" s="7" t="s">
        <v>59</v>
      </c>
      <c r="E4" s="7"/>
      <c r="F4" s="7"/>
      <c r="G4" s="7"/>
      <c r="H4" s="7"/>
      <c r="I4" s="7"/>
      <c r="J4" s="7"/>
      <c r="K4" s="7"/>
      <c r="L4" s="8"/>
    </row>
    <row r="5" customFormat="1" ht="14.25" spans="1:12">
      <c r="A5" s="9" t="s">
        <v>60</v>
      </c>
      <c r="B5" s="10"/>
      <c r="C5" s="11"/>
      <c r="D5" s="12" t="s">
        <v>61</v>
      </c>
      <c r="E5" s="12"/>
      <c r="F5" s="12"/>
      <c r="G5" s="12" t="s">
        <v>62</v>
      </c>
      <c r="H5" s="12"/>
      <c r="I5" s="12" t="s">
        <v>63</v>
      </c>
      <c r="J5" s="12"/>
      <c r="K5" s="12"/>
      <c r="L5" s="12"/>
    </row>
    <row r="6" customFormat="1" ht="28.5" spans="1:12">
      <c r="A6" s="13" t="s">
        <v>64</v>
      </c>
      <c r="B6" s="9"/>
      <c r="C6" s="11"/>
      <c r="D6" s="14" t="s">
        <v>65</v>
      </c>
      <c r="E6" s="15" t="s">
        <v>66</v>
      </c>
      <c r="F6" s="16"/>
      <c r="G6" s="17" t="s">
        <v>67</v>
      </c>
      <c r="H6" s="17" t="s">
        <v>68</v>
      </c>
      <c r="I6" s="9" t="s">
        <v>69</v>
      </c>
      <c r="J6" s="11"/>
      <c r="K6" s="9" t="s">
        <v>70</v>
      </c>
      <c r="L6" s="11"/>
    </row>
    <row r="7" customFormat="1" ht="14.25" spans="1:12">
      <c r="A7" s="18"/>
      <c r="B7" s="19" t="s">
        <v>71</v>
      </c>
      <c r="C7" s="19"/>
      <c r="D7" s="20">
        <v>625.17</v>
      </c>
      <c r="E7" s="21">
        <v>625.17</v>
      </c>
      <c r="F7" s="22"/>
      <c r="G7" s="20">
        <v>329.7</v>
      </c>
      <c r="H7" s="14">
        <v>10</v>
      </c>
      <c r="I7" s="86">
        <v>52.74</v>
      </c>
      <c r="J7" s="48"/>
      <c r="K7" s="21">
        <v>5</v>
      </c>
      <c r="L7" s="22"/>
    </row>
    <row r="8" customFormat="1" ht="14.25" spans="1:12">
      <c r="A8" s="18"/>
      <c r="B8" s="19" t="s">
        <v>72</v>
      </c>
      <c r="C8" s="19"/>
      <c r="D8" s="20">
        <v>625.17</v>
      </c>
      <c r="E8" s="21">
        <v>625.17</v>
      </c>
      <c r="F8" s="22"/>
      <c r="G8" s="20">
        <v>329.7</v>
      </c>
      <c r="H8" s="14">
        <v>10</v>
      </c>
      <c r="I8" s="15">
        <v>52.74</v>
      </c>
      <c r="J8" s="16"/>
      <c r="K8" s="15">
        <v>5</v>
      </c>
      <c r="L8" s="16"/>
    </row>
    <row r="9" customFormat="1" ht="14.25" spans="1:12">
      <c r="A9" s="18"/>
      <c r="B9" s="19" t="s">
        <v>73</v>
      </c>
      <c r="C9" s="19"/>
      <c r="D9" s="20"/>
      <c r="E9" s="21"/>
      <c r="F9" s="22"/>
      <c r="G9" s="20"/>
      <c r="H9" s="14" t="s">
        <v>74</v>
      </c>
      <c r="I9" s="15"/>
      <c r="J9" s="16"/>
      <c r="K9" s="15"/>
      <c r="L9" s="16"/>
    </row>
    <row r="10" customFormat="1" ht="14.25" spans="1:12">
      <c r="A10" s="18"/>
      <c r="B10" s="19" t="s">
        <v>6</v>
      </c>
      <c r="C10" s="19"/>
      <c r="D10" s="20"/>
      <c r="E10" s="21"/>
      <c r="F10" s="22"/>
      <c r="G10" s="20"/>
      <c r="H10" s="14" t="s">
        <v>74</v>
      </c>
      <c r="I10" s="15"/>
      <c r="J10" s="16"/>
      <c r="K10" s="15"/>
      <c r="L10" s="16"/>
    </row>
    <row r="11" customFormat="1" ht="14.25" spans="1:12">
      <c r="A11" s="17" t="s">
        <v>75</v>
      </c>
      <c r="B11" s="6" t="s">
        <v>76</v>
      </c>
      <c r="C11" s="7"/>
      <c r="D11" s="7"/>
      <c r="E11" s="7"/>
      <c r="F11" s="8"/>
      <c r="G11" s="6" t="s">
        <v>77</v>
      </c>
      <c r="H11" s="7"/>
      <c r="I11" s="7"/>
      <c r="J11" s="7"/>
      <c r="K11" s="7"/>
      <c r="L11" s="8"/>
    </row>
    <row r="12" customFormat="1" ht="46" customHeight="1" spans="1:12">
      <c r="A12" s="17"/>
      <c r="B12" s="24" t="s">
        <v>78</v>
      </c>
      <c r="C12" s="25"/>
      <c r="D12" s="25"/>
      <c r="E12" s="25"/>
      <c r="F12" s="26"/>
      <c r="G12" s="24" t="s">
        <v>79</v>
      </c>
      <c r="H12" s="25"/>
      <c r="I12" s="25"/>
      <c r="J12" s="25"/>
      <c r="K12" s="25"/>
      <c r="L12" s="26"/>
    </row>
    <row r="13" customFormat="1" ht="28.5" spans="1:12">
      <c r="A13" s="29" t="s">
        <v>80</v>
      </c>
      <c r="B13" s="29" t="s">
        <v>81</v>
      </c>
      <c r="C13" s="29" t="s">
        <v>82</v>
      </c>
      <c r="D13" s="29" t="s">
        <v>83</v>
      </c>
      <c r="E13" s="29"/>
      <c r="F13" s="67" t="s">
        <v>84</v>
      </c>
      <c r="G13" s="83"/>
      <c r="H13" s="29" t="s">
        <v>85</v>
      </c>
      <c r="I13" s="29" t="s">
        <v>86</v>
      </c>
      <c r="J13" s="29" t="s">
        <v>87</v>
      </c>
      <c r="K13" s="6" t="s">
        <v>88</v>
      </c>
      <c r="L13" s="8"/>
    </row>
    <row r="14" customFormat="1" ht="31" customHeight="1" spans="1:12">
      <c r="A14" s="29"/>
      <c r="B14" s="33" t="s">
        <v>89</v>
      </c>
      <c r="C14" s="33" t="s">
        <v>90</v>
      </c>
      <c r="D14" s="37" t="s">
        <v>91</v>
      </c>
      <c r="E14" s="73"/>
      <c r="F14" s="33" t="s">
        <v>92</v>
      </c>
      <c r="G14" s="33"/>
      <c r="H14" s="29"/>
      <c r="I14" s="29"/>
      <c r="J14" s="29"/>
      <c r="K14" s="6"/>
      <c r="L14" s="8"/>
    </row>
    <row r="15" customFormat="1" ht="30" customHeight="1" spans="1:12">
      <c r="A15" s="29"/>
      <c r="B15" s="33"/>
      <c r="C15" s="33"/>
      <c r="D15" s="37" t="s">
        <v>93</v>
      </c>
      <c r="E15" s="73"/>
      <c r="F15" s="35" t="s">
        <v>94</v>
      </c>
      <c r="G15" s="35"/>
      <c r="H15" s="29">
        <v>500</v>
      </c>
      <c r="I15" s="82">
        <v>5</v>
      </c>
      <c r="J15" s="82">
        <v>5</v>
      </c>
      <c r="K15" s="6"/>
      <c r="L15" s="8"/>
    </row>
    <row r="16" customFormat="1" ht="30" customHeight="1" spans="1:12">
      <c r="A16" s="29"/>
      <c r="B16" s="33"/>
      <c r="C16" s="33"/>
      <c r="D16" s="37" t="s">
        <v>95</v>
      </c>
      <c r="E16" s="73"/>
      <c r="F16" s="35" t="s">
        <v>96</v>
      </c>
      <c r="G16" s="35"/>
      <c r="H16" s="29">
        <v>2200</v>
      </c>
      <c r="I16" s="82">
        <v>5</v>
      </c>
      <c r="J16" s="82">
        <v>5</v>
      </c>
      <c r="K16" s="6"/>
      <c r="L16" s="8"/>
    </row>
    <row r="17" customFormat="1" ht="30" customHeight="1" spans="1:12">
      <c r="A17" s="29"/>
      <c r="B17" s="17" t="s">
        <v>97</v>
      </c>
      <c r="C17" s="13" t="s">
        <v>98</v>
      </c>
      <c r="D17" s="37" t="s">
        <v>99</v>
      </c>
      <c r="E17" s="73"/>
      <c r="F17" s="35" t="s">
        <v>100</v>
      </c>
      <c r="G17" s="35"/>
      <c r="H17" s="29">
        <v>4180</v>
      </c>
      <c r="I17" s="82">
        <v>6</v>
      </c>
      <c r="J17" s="82">
        <v>6</v>
      </c>
      <c r="K17" s="49"/>
      <c r="L17" s="50"/>
    </row>
    <row r="18" customFormat="1" ht="30" customHeight="1" spans="1:12">
      <c r="A18" s="29"/>
      <c r="B18" s="17"/>
      <c r="C18" s="18"/>
      <c r="D18" s="37" t="s">
        <v>101</v>
      </c>
      <c r="E18" s="73"/>
      <c r="F18" s="35" t="s">
        <v>102</v>
      </c>
      <c r="G18" s="35"/>
      <c r="H18" s="29">
        <v>0.098</v>
      </c>
      <c r="I18" s="82">
        <v>6</v>
      </c>
      <c r="J18" s="82">
        <v>6</v>
      </c>
      <c r="K18" s="49"/>
      <c r="L18" s="50"/>
    </row>
    <row r="19" customFormat="1" ht="30" customHeight="1" spans="1:12">
      <c r="A19" s="29"/>
      <c r="B19" s="17"/>
      <c r="C19" s="18"/>
      <c r="D19" s="37" t="s">
        <v>103</v>
      </c>
      <c r="E19" s="73"/>
      <c r="F19" s="33" t="s">
        <v>104</v>
      </c>
      <c r="G19" s="33"/>
      <c r="H19" s="29"/>
      <c r="I19" s="82"/>
      <c r="J19" s="82"/>
      <c r="K19" s="49"/>
      <c r="L19" s="50"/>
    </row>
    <row r="20" customFormat="1" ht="30" customHeight="1" spans="1:12">
      <c r="A20" s="29"/>
      <c r="B20" s="17"/>
      <c r="C20" s="18"/>
      <c r="D20" s="37" t="s">
        <v>105</v>
      </c>
      <c r="E20" s="73"/>
      <c r="F20" s="33" t="s">
        <v>106</v>
      </c>
      <c r="G20" s="33"/>
      <c r="H20" s="29"/>
      <c r="I20" s="82"/>
      <c r="J20" s="82"/>
      <c r="K20" s="49"/>
      <c r="L20" s="50"/>
    </row>
    <row r="21" customFormat="1" ht="30" customHeight="1" spans="1:12">
      <c r="A21" s="29"/>
      <c r="B21" s="17"/>
      <c r="C21" s="18"/>
      <c r="D21" s="37" t="s">
        <v>107</v>
      </c>
      <c r="E21" s="73"/>
      <c r="F21" s="33" t="s">
        <v>108</v>
      </c>
      <c r="G21" s="33"/>
      <c r="H21" s="29"/>
      <c r="I21" s="82"/>
      <c r="J21" s="82"/>
      <c r="K21" s="49"/>
      <c r="L21" s="50"/>
    </row>
    <row r="22" customFormat="1" ht="30" customHeight="1" spans="1:12">
      <c r="A22" s="29"/>
      <c r="B22" s="17"/>
      <c r="C22" s="18"/>
      <c r="D22" s="37" t="s">
        <v>109</v>
      </c>
      <c r="E22" s="73"/>
      <c r="F22" s="34" t="s">
        <v>110</v>
      </c>
      <c r="G22" s="34"/>
      <c r="H22" s="29"/>
      <c r="I22" s="82"/>
      <c r="J22" s="82"/>
      <c r="K22" s="49"/>
      <c r="L22" s="50"/>
    </row>
    <row r="23" customFormat="1" ht="30" customHeight="1" spans="1:12">
      <c r="A23" s="29"/>
      <c r="B23" s="17"/>
      <c r="C23" s="18"/>
      <c r="D23" s="37" t="s">
        <v>111</v>
      </c>
      <c r="E23" s="73"/>
      <c r="F23" s="84" t="s">
        <v>110</v>
      </c>
      <c r="G23" s="84"/>
      <c r="H23" s="29">
        <v>2</v>
      </c>
      <c r="I23" s="82">
        <v>6</v>
      </c>
      <c r="J23" s="82">
        <v>6</v>
      </c>
      <c r="K23" s="49"/>
      <c r="L23" s="50"/>
    </row>
    <row r="24" customFormat="1" ht="30" customHeight="1" spans="1:12">
      <c r="A24" s="29"/>
      <c r="B24" s="17"/>
      <c r="C24" s="18"/>
      <c r="D24" s="37" t="s">
        <v>112</v>
      </c>
      <c r="E24" s="73"/>
      <c r="F24" s="33" t="s">
        <v>113</v>
      </c>
      <c r="G24" s="33"/>
      <c r="H24" s="29"/>
      <c r="I24" s="82"/>
      <c r="J24" s="82"/>
      <c r="K24" s="49"/>
      <c r="L24" s="50"/>
    </row>
    <row r="25" customFormat="1" ht="30" customHeight="1" spans="1:12">
      <c r="A25" s="29"/>
      <c r="B25" s="17"/>
      <c r="C25" s="18"/>
      <c r="D25" s="37" t="s">
        <v>114</v>
      </c>
      <c r="E25" s="73"/>
      <c r="F25" s="33" t="s">
        <v>115</v>
      </c>
      <c r="G25" s="33"/>
      <c r="H25" s="29"/>
      <c r="I25" s="82"/>
      <c r="J25" s="82"/>
      <c r="K25" s="49"/>
      <c r="L25" s="50"/>
    </row>
    <row r="26" customFormat="1" ht="30" customHeight="1" spans="1:12">
      <c r="A26" s="29"/>
      <c r="B26" s="17"/>
      <c r="C26" s="18"/>
      <c r="D26" s="37" t="s">
        <v>116</v>
      </c>
      <c r="E26" s="73"/>
      <c r="F26" s="33" t="s">
        <v>117</v>
      </c>
      <c r="G26" s="33"/>
      <c r="H26" s="29"/>
      <c r="I26" s="29"/>
      <c r="J26" s="29"/>
      <c r="K26" s="49"/>
      <c r="L26" s="50"/>
    </row>
    <row r="27" customFormat="1" ht="30" customHeight="1" spans="1:12">
      <c r="A27" s="29"/>
      <c r="B27" s="17"/>
      <c r="C27" s="18"/>
      <c r="D27" s="37" t="s">
        <v>118</v>
      </c>
      <c r="E27" s="73"/>
      <c r="F27" s="84" t="s">
        <v>119</v>
      </c>
      <c r="G27" s="84"/>
      <c r="H27" s="29">
        <v>15000</v>
      </c>
      <c r="I27" s="29">
        <v>6</v>
      </c>
      <c r="J27">
        <v>6</v>
      </c>
      <c r="K27" s="49"/>
      <c r="L27" s="50"/>
    </row>
    <row r="28" customFormat="1" ht="30" customHeight="1" spans="1:12">
      <c r="A28" s="29"/>
      <c r="B28" s="17"/>
      <c r="C28" s="18"/>
      <c r="D28" s="37" t="s">
        <v>120</v>
      </c>
      <c r="E28" s="73"/>
      <c r="F28" s="33">
        <f>40</f>
        <v>40</v>
      </c>
      <c r="G28" s="33"/>
      <c r="H28" s="29"/>
      <c r="I28" s="29"/>
      <c r="J28" s="29"/>
      <c r="K28" s="49"/>
      <c r="L28" s="50"/>
    </row>
    <row r="29" customFormat="1" ht="30" customHeight="1" spans="1:12">
      <c r="A29" s="29"/>
      <c r="B29" s="17"/>
      <c r="C29" s="18"/>
      <c r="D29" s="37" t="s">
        <v>121</v>
      </c>
      <c r="E29" s="73"/>
      <c r="F29" s="33">
        <f>20</f>
        <v>20</v>
      </c>
      <c r="G29" s="33"/>
      <c r="H29" s="29"/>
      <c r="I29" s="29"/>
      <c r="J29" s="29"/>
      <c r="K29" s="49"/>
      <c r="L29" s="50"/>
    </row>
    <row r="30" customFormat="1" ht="30" customHeight="1" spans="1:12">
      <c r="A30" s="29"/>
      <c r="B30" s="17"/>
      <c r="C30" s="18"/>
      <c r="D30" s="37" t="s">
        <v>122</v>
      </c>
      <c r="E30" s="73"/>
      <c r="F30" s="33" t="s">
        <v>123</v>
      </c>
      <c r="G30" s="33"/>
      <c r="H30" s="29"/>
      <c r="I30" s="29"/>
      <c r="J30" s="29"/>
      <c r="K30" s="49"/>
      <c r="L30" s="50"/>
    </row>
    <row r="31" customFormat="1" ht="30" customHeight="1" spans="1:12">
      <c r="A31" s="29"/>
      <c r="B31" s="17"/>
      <c r="C31" s="63"/>
      <c r="D31" s="37" t="s">
        <v>124</v>
      </c>
      <c r="E31" s="73"/>
      <c r="F31" s="33" t="s">
        <v>125</v>
      </c>
      <c r="G31" s="33"/>
      <c r="H31" s="29"/>
      <c r="I31" s="29"/>
      <c r="J31" s="29"/>
      <c r="K31" s="49"/>
      <c r="L31" s="50"/>
    </row>
    <row r="32" customFormat="1" ht="30" customHeight="1" spans="1:12">
      <c r="A32" s="29"/>
      <c r="B32" s="17"/>
      <c r="C32" s="17" t="s">
        <v>126</v>
      </c>
      <c r="D32" s="85" t="s">
        <v>127</v>
      </c>
      <c r="E32" s="85"/>
      <c r="F32" s="84" t="s">
        <v>128</v>
      </c>
      <c r="G32" s="84" t="s">
        <v>128</v>
      </c>
      <c r="H32" s="29">
        <v>91</v>
      </c>
      <c r="I32" s="29">
        <v>6</v>
      </c>
      <c r="J32" s="29">
        <v>6</v>
      </c>
      <c r="K32" s="49"/>
      <c r="L32" s="50"/>
    </row>
    <row r="33" customFormat="1" ht="30" customHeight="1" spans="1:12">
      <c r="A33" s="29"/>
      <c r="B33" s="17"/>
      <c r="C33" s="17"/>
      <c r="D33" s="85" t="s">
        <v>129</v>
      </c>
      <c r="E33" s="85"/>
      <c r="F33" s="84" t="s">
        <v>128</v>
      </c>
      <c r="G33" s="84" t="s">
        <v>128</v>
      </c>
      <c r="H33" s="39">
        <v>0.9</v>
      </c>
      <c r="I33" s="29">
        <v>6</v>
      </c>
      <c r="J33" s="29">
        <v>6</v>
      </c>
      <c r="K33" s="49"/>
      <c r="L33" s="50"/>
    </row>
    <row r="34" customFormat="1" ht="30" customHeight="1" spans="1:12">
      <c r="A34" s="29"/>
      <c r="B34" s="17"/>
      <c r="C34" s="17"/>
      <c r="D34" s="37" t="s">
        <v>130</v>
      </c>
      <c r="E34" s="73"/>
      <c r="F34" s="33" t="s">
        <v>128</v>
      </c>
      <c r="G34" s="33"/>
      <c r="H34" s="39"/>
      <c r="I34" s="29"/>
      <c r="J34" s="29"/>
      <c r="K34" s="49"/>
      <c r="L34" s="50"/>
    </row>
    <row r="35" customFormat="1" ht="30" customHeight="1" spans="1:12">
      <c r="A35" s="29"/>
      <c r="B35" s="17"/>
      <c r="C35" s="17"/>
      <c r="D35" s="37" t="s">
        <v>131</v>
      </c>
      <c r="E35" s="73"/>
      <c r="F35" s="33" t="s">
        <v>132</v>
      </c>
      <c r="G35" s="33"/>
      <c r="H35" s="39"/>
      <c r="I35" s="29"/>
      <c r="J35" s="29"/>
      <c r="K35" s="6"/>
      <c r="L35" s="8"/>
    </row>
    <row r="36" customFormat="1" ht="30" customHeight="1" spans="1:12">
      <c r="A36" s="29"/>
      <c r="B36" s="17"/>
      <c r="C36" s="29" t="s">
        <v>133</v>
      </c>
      <c r="D36" s="85" t="s">
        <v>134</v>
      </c>
      <c r="E36" s="85"/>
      <c r="F36" s="84" t="s">
        <v>135</v>
      </c>
      <c r="G36" s="84">
        <v>100</v>
      </c>
      <c r="H36" s="39">
        <v>1</v>
      </c>
      <c r="I36" s="29">
        <v>4</v>
      </c>
      <c r="J36" s="29">
        <v>4</v>
      </c>
      <c r="K36" s="49"/>
      <c r="L36" s="50"/>
    </row>
    <row r="37" customFormat="1" ht="28.5" spans="1:12">
      <c r="A37" s="29"/>
      <c r="B37" s="13" t="s">
        <v>136</v>
      </c>
      <c r="C37" s="29" t="s">
        <v>137</v>
      </c>
      <c r="D37" s="85" t="s">
        <v>138</v>
      </c>
      <c r="E37" s="85"/>
      <c r="F37" s="34" t="s">
        <v>139</v>
      </c>
      <c r="G37" s="34" t="s">
        <v>139</v>
      </c>
      <c r="H37" s="29"/>
      <c r="I37" s="29"/>
      <c r="J37" s="29"/>
      <c r="K37" s="49"/>
      <c r="L37" s="50"/>
    </row>
    <row r="38" customFormat="1" ht="31" customHeight="1" spans="1:12">
      <c r="A38" s="29"/>
      <c r="B38" s="18"/>
      <c r="C38" s="30" t="s">
        <v>140</v>
      </c>
      <c r="D38" s="37" t="s">
        <v>141</v>
      </c>
      <c r="E38" s="73"/>
      <c r="F38" s="84" t="s">
        <v>142</v>
      </c>
      <c r="G38" s="84"/>
      <c r="H38" s="39">
        <v>1</v>
      </c>
      <c r="I38" s="29">
        <v>15</v>
      </c>
      <c r="J38" s="29">
        <v>15</v>
      </c>
      <c r="K38" s="49"/>
      <c r="L38" s="50"/>
    </row>
    <row r="39" customFormat="1" ht="31" customHeight="1" spans="1:12">
      <c r="A39" s="29"/>
      <c r="B39" s="63"/>
      <c r="C39" s="30" t="s">
        <v>140</v>
      </c>
      <c r="D39" s="37" t="s">
        <v>143</v>
      </c>
      <c r="E39" s="73"/>
      <c r="F39" s="84" t="s">
        <v>142</v>
      </c>
      <c r="G39" s="84"/>
      <c r="H39" s="39">
        <v>1</v>
      </c>
      <c r="I39" s="29">
        <v>15</v>
      </c>
      <c r="J39" s="29">
        <v>15</v>
      </c>
      <c r="K39" s="49"/>
      <c r="L39" s="50"/>
    </row>
    <row r="40" customFormat="1" ht="31" customHeight="1" spans="1:12">
      <c r="A40" s="29"/>
      <c r="B40" s="17" t="s">
        <v>144</v>
      </c>
      <c r="C40" s="17" t="s">
        <v>145</v>
      </c>
      <c r="D40" s="37" t="s">
        <v>146</v>
      </c>
      <c r="E40" s="73"/>
      <c r="F40" s="84" t="s">
        <v>135</v>
      </c>
      <c r="G40" s="84" t="s">
        <v>135</v>
      </c>
      <c r="H40" s="39">
        <v>0.92</v>
      </c>
      <c r="I40" s="29">
        <v>10</v>
      </c>
      <c r="J40" s="29">
        <v>10</v>
      </c>
      <c r="K40" s="49"/>
      <c r="L40" s="50"/>
    </row>
    <row r="41" customFormat="1" ht="44" customHeight="1" spans="1:12">
      <c r="A41" s="29"/>
      <c r="B41" s="17"/>
      <c r="C41" s="17"/>
      <c r="D41" s="37" t="s">
        <v>147</v>
      </c>
      <c r="E41" s="73"/>
      <c r="F41" s="34" t="s">
        <v>135</v>
      </c>
      <c r="G41" s="34" t="s">
        <v>135</v>
      </c>
      <c r="H41" s="39"/>
      <c r="I41" s="29"/>
      <c r="J41" s="29"/>
      <c r="K41" s="49"/>
      <c r="L41" s="50"/>
    </row>
    <row r="42" customFormat="1" ht="14.25" spans="1:12">
      <c r="A42" s="6" t="s">
        <v>148</v>
      </c>
      <c r="B42" s="7"/>
      <c r="C42" s="7"/>
      <c r="D42" s="7"/>
      <c r="E42" s="7"/>
      <c r="F42" s="7"/>
      <c r="G42" s="7"/>
      <c r="H42" s="7"/>
      <c r="I42" s="36">
        <v>90</v>
      </c>
      <c r="J42" s="6">
        <v>95</v>
      </c>
      <c r="K42" s="7"/>
      <c r="L42" s="8"/>
    </row>
    <row r="43" customFormat="1" ht="14.25" spans="1:12">
      <c r="A43" s="14" t="s">
        <v>149</v>
      </c>
      <c r="B43" s="14"/>
      <c r="C43" s="14" t="s">
        <v>150</v>
      </c>
      <c r="D43" s="14"/>
      <c r="E43" s="14"/>
      <c r="F43" s="14"/>
      <c r="G43" s="14"/>
      <c r="H43" s="14"/>
      <c r="I43" s="14"/>
      <c r="J43" s="14"/>
      <c r="K43" s="14"/>
      <c r="L43" s="14"/>
    </row>
    <row r="44" ht="58" customHeight="1" spans="1:12">
      <c r="A44" s="46" t="s">
        <v>151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</row>
  </sheetData>
  <mergeCells count="128">
    <mergeCell ref="A2:L2"/>
    <mergeCell ref="A3:L3"/>
    <mergeCell ref="A4:C4"/>
    <mergeCell ref="D4:L4"/>
    <mergeCell ref="A5:C5"/>
    <mergeCell ref="D5:F5"/>
    <mergeCell ref="G5:H5"/>
    <mergeCell ref="I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F11"/>
    <mergeCell ref="G11:L11"/>
    <mergeCell ref="B12:F12"/>
    <mergeCell ref="G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K24:L24"/>
    <mergeCell ref="D25:E25"/>
    <mergeCell ref="F25:G25"/>
    <mergeCell ref="K25:L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K32:L32"/>
    <mergeCell ref="D33:E33"/>
    <mergeCell ref="F33:G33"/>
    <mergeCell ref="K33:L33"/>
    <mergeCell ref="D34:E34"/>
    <mergeCell ref="F34:G34"/>
    <mergeCell ref="K34:L34"/>
    <mergeCell ref="D35:E35"/>
    <mergeCell ref="F35:G35"/>
    <mergeCell ref="K35:L35"/>
    <mergeCell ref="D36:E36"/>
    <mergeCell ref="F36:G36"/>
    <mergeCell ref="K36:L36"/>
    <mergeCell ref="D37:E37"/>
    <mergeCell ref="F37:G37"/>
    <mergeCell ref="K37:L37"/>
    <mergeCell ref="D38:E38"/>
    <mergeCell ref="F38:G38"/>
    <mergeCell ref="D39:E39"/>
    <mergeCell ref="F39:G39"/>
    <mergeCell ref="D40:E40"/>
    <mergeCell ref="F40:G40"/>
    <mergeCell ref="K40:L40"/>
    <mergeCell ref="D41:E41"/>
    <mergeCell ref="F41:G41"/>
    <mergeCell ref="K41:L41"/>
    <mergeCell ref="A42:H42"/>
    <mergeCell ref="J42:L42"/>
    <mergeCell ref="A43:B43"/>
    <mergeCell ref="C43:L43"/>
    <mergeCell ref="A44:L44"/>
    <mergeCell ref="A6:A10"/>
    <mergeCell ref="A11:A12"/>
    <mergeCell ref="A13:A41"/>
    <mergeCell ref="B14:B16"/>
    <mergeCell ref="B17:B36"/>
    <mergeCell ref="B37:B39"/>
    <mergeCell ref="B40:B41"/>
    <mergeCell ref="C14:C16"/>
    <mergeCell ref="C17:C31"/>
    <mergeCell ref="C32:C35"/>
    <mergeCell ref="C38:C39"/>
    <mergeCell ref="C40:C4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selection activeCell="K23" sqref="K23:L23"/>
    </sheetView>
  </sheetViews>
  <sheetFormatPr defaultColWidth="9" defaultRowHeight="13.5"/>
  <cols>
    <col min="4" max="4" width="9.38333333333333"/>
    <col min="5" max="5" width="18.1333333333333" customWidth="1"/>
    <col min="7" max="7" width="11.8833333333333" customWidth="1"/>
    <col min="8" max="8" width="10.3833333333333"/>
    <col min="14" max="14" width="12.6333333333333"/>
  </cols>
  <sheetData>
    <row r="1" customFormat="1" ht="20.25" spans="1:12">
      <c r="A1" s="1" t="s">
        <v>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1" ht="25.5" spans="1:12">
      <c r="A2" s="3" t="s">
        <v>56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14.25" spans="1:12">
      <c r="A3" s="5" t="s">
        <v>57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customFormat="1" ht="14.25" spans="1:12">
      <c r="A4" s="6" t="s">
        <v>58</v>
      </c>
      <c r="B4" s="7"/>
      <c r="C4" s="8"/>
      <c r="D4" s="7" t="s">
        <v>153</v>
      </c>
      <c r="E4" s="7"/>
      <c r="F4" s="7"/>
      <c r="G4" s="7"/>
      <c r="H4" s="7"/>
      <c r="I4" s="7"/>
      <c r="J4" s="7"/>
      <c r="K4" s="7"/>
      <c r="L4" s="8"/>
    </row>
    <row r="5" customFormat="1" ht="14.25" spans="1:12">
      <c r="A5" s="9" t="s">
        <v>60</v>
      </c>
      <c r="B5" s="10"/>
      <c r="C5" s="11"/>
      <c r="D5" s="12" t="s">
        <v>61</v>
      </c>
      <c r="E5" s="12"/>
      <c r="F5" s="12"/>
      <c r="G5" s="12" t="s">
        <v>62</v>
      </c>
      <c r="H5" s="12"/>
      <c r="I5" s="12" t="s">
        <v>63</v>
      </c>
      <c r="J5" s="12"/>
      <c r="K5" s="12"/>
      <c r="L5" s="12"/>
    </row>
    <row r="6" customFormat="1" ht="28.5" spans="1:12">
      <c r="A6" s="13" t="s">
        <v>64</v>
      </c>
      <c r="B6" s="9"/>
      <c r="C6" s="11"/>
      <c r="D6" s="14" t="s">
        <v>65</v>
      </c>
      <c r="E6" s="15" t="s">
        <v>66</v>
      </c>
      <c r="F6" s="16"/>
      <c r="G6" s="17" t="s">
        <v>67</v>
      </c>
      <c r="H6" s="17" t="s">
        <v>68</v>
      </c>
      <c r="I6" s="9" t="s">
        <v>69</v>
      </c>
      <c r="J6" s="11"/>
      <c r="K6" s="9" t="s">
        <v>70</v>
      </c>
      <c r="L6" s="11"/>
    </row>
    <row r="7" customFormat="1" ht="14.25" spans="1:12">
      <c r="A7" s="18"/>
      <c r="B7" s="19" t="s">
        <v>71</v>
      </c>
      <c r="C7" s="19"/>
      <c r="D7" s="20">
        <v>868.65</v>
      </c>
      <c r="E7" s="21">
        <v>868.65</v>
      </c>
      <c r="F7" s="22"/>
      <c r="G7" s="20">
        <v>816.98</v>
      </c>
      <c r="H7" s="14">
        <v>10</v>
      </c>
      <c r="I7" s="47">
        <v>0.9405</v>
      </c>
      <c r="J7" s="48"/>
      <c r="K7" s="21">
        <v>9</v>
      </c>
      <c r="L7" s="22"/>
    </row>
    <row r="8" customFormat="1" ht="14.25" spans="1:12">
      <c r="A8" s="18"/>
      <c r="B8" s="19" t="s">
        <v>72</v>
      </c>
      <c r="C8" s="19"/>
      <c r="D8" s="20">
        <v>868.65</v>
      </c>
      <c r="E8" s="21">
        <v>868.65</v>
      </c>
      <c r="F8" s="22"/>
      <c r="G8" s="20">
        <v>816.98</v>
      </c>
      <c r="H8" s="23">
        <v>10</v>
      </c>
      <c r="I8" s="15">
        <v>94.05</v>
      </c>
      <c r="J8" s="16"/>
      <c r="K8" s="15">
        <v>9</v>
      </c>
      <c r="L8" s="16"/>
    </row>
    <row r="9" customFormat="1" ht="14.25" spans="1:12">
      <c r="A9" s="18"/>
      <c r="B9" s="19" t="s">
        <v>73</v>
      </c>
      <c r="C9" s="19"/>
      <c r="D9" s="20"/>
      <c r="E9" s="21"/>
      <c r="F9" s="22"/>
      <c r="G9" s="20"/>
      <c r="H9" s="14"/>
      <c r="I9" s="15"/>
      <c r="J9" s="16"/>
      <c r="K9" s="15"/>
      <c r="L9" s="16"/>
    </row>
    <row r="10" customFormat="1" ht="14.25" spans="1:12">
      <c r="A10" s="18"/>
      <c r="B10" s="19" t="s">
        <v>6</v>
      </c>
      <c r="C10" s="19"/>
      <c r="D10" s="20"/>
      <c r="E10" s="21"/>
      <c r="F10" s="22"/>
      <c r="G10" s="20"/>
      <c r="H10" s="14" t="s">
        <v>74</v>
      </c>
      <c r="I10" s="15"/>
      <c r="J10" s="16"/>
      <c r="K10" s="15"/>
      <c r="L10" s="16"/>
    </row>
    <row r="11" customFormat="1" ht="14.25" spans="1:12">
      <c r="A11" s="17" t="s">
        <v>75</v>
      </c>
      <c r="B11" s="6" t="s">
        <v>76</v>
      </c>
      <c r="C11" s="7"/>
      <c r="D11" s="7"/>
      <c r="E11" s="7"/>
      <c r="F11" s="8"/>
      <c r="G11" s="6" t="s">
        <v>77</v>
      </c>
      <c r="H11" s="7"/>
      <c r="I11" s="7"/>
      <c r="J11" s="7"/>
      <c r="K11" s="7"/>
      <c r="L11" s="8"/>
    </row>
    <row r="12" customFormat="1" ht="60" customHeight="1" spans="1:12">
      <c r="A12" s="17"/>
      <c r="B12" s="24" t="s">
        <v>154</v>
      </c>
      <c r="C12" s="25"/>
      <c r="D12" s="25"/>
      <c r="E12" s="25"/>
      <c r="F12" s="26"/>
      <c r="G12" s="24" t="s">
        <v>155</v>
      </c>
      <c r="H12" s="25"/>
      <c r="I12" s="25"/>
      <c r="J12" s="25"/>
      <c r="K12" s="25"/>
      <c r="L12" s="26"/>
    </row>
    <row r="13" customFormat="1" ht="28.5" spans="1:12">
      <c r="A13" s="27" t="s">
        <v>80</v>
      </c>
      <c r="B13" s="28" t="s">
        <v>81</v>
      </c>
      <c r="C13" s="29" t="s">
        <v>82</v>
      </c>
      <c r="D13" s="67" t="s">
        <v>83</v>
      </c>
      <c r="E13" s="68"/>
      <c r="F13" s="6" t="s">
        <v>84</v>
      </c>
      <c r="G13" s="8"/>
      <c r="H13" s="29" t="s">
        <v>85</v>
      </c>
      <c r="I13" s="29" t="s">
        <v>86</v>
      </c>
      <c r="J13" s="29" t="s">
        <v>87</v>
      </c>
      <c r="K13" s="6" t="s">
        <v>88</v>
      </c>
      <c r="L13" s="8"/>
    </row>
    <row r="14" customFormat="1" ht="45" customHeight="1" spans="1:12">
      <c r="A14" s="27"/>
      <c r="B14" s="40" t="s">
        <v>89</v>
      </c>
      <c r="C14" s="40" t="s">
        <v>90</v>
      </c>
      <c r="D14" s="69" t="s">
        <v>156</v>
      </c>
      <c r="E14" s="70" t="s">
        <v>156</v>
      </c>
      <c r="F14" s="71" t="s">
        <v>157</v>
      </c>
      <c r="G14" s="72" t="s">
        <v>157</v>
      </c>
      <c r="H14" s="29">
        <v>22</v>
      </c>
      <c r="I14" s="29">
        <v>4</v>
      </c>
      <c r="J14" s="29">
        <v>4</v>
      </c>
      <c r="K14" s="49"/>
      <c r="L14" s="50"/>
    </row>
    <row r="15" customFormat="1" ht="42" customHeight="1" spans="1:12">
      <c r="A15" s="27"/>
      <c r="B15" s="41"/>
      <c r="C15" s="41"/>
      <c r="D15" s="69" t="s">
        <v>158</v>
      </c>
      <c r="E15" s="70" t="s">
        <v>158</v>
      </c>
      <c r="F15" s="71" t="s">
        <v>159</v>
      </c>
      <c r="G15" s="72" t="s">
        <v>159</v>
      </c>
      <c r="H15" s="29">
        <v>23</v>
      </c>
      <c r="I15" s="29">
        <v>3</v>
      </c>
      <c r="J15" s="29">
        <v>3</v>
      </c>
      <c r="K15" s="49"/>
      <c r="L15" s="50"/>
    </row>
    <row r="16" customFormat="1" ht="39" customHeight="1" spans="1:12">
      <c r="A16" s="27"/>
      <c r="B16" s="41"/>
      <c r="C16" s="41"/>
      <c r="D16" s="69" t="s">
        <v>160</v>
      </c>
      <c r="E16" s="70" t="s">
        <v>160</v>
      </c>
      <c r="F16" s="71" t="s">
        <v>161</v>
      </c>
      <c r="G16" s="72">
        <v>3</v>
      </c>
      <c r="H16" s="29">
        <v>3</v>
      </c>
      <c r="I16" s="29">
        <v>3</v>
      </c>
      <c r="J16" s="29">
        <v>3</v>
      </c>
      <c r="K16" s="49"/>
      <c r="L16" s="50"/>
    </row>
    <row r="17" customFormat="1" ht="52" customHeight="1" spans="1:12">
      <c r="A17" s="27"/>
      <c r="B17" s="13" t="s">
        <v>97</v>
      </c>
      <c r="C17" s="13" t="s">
        <v>98</v>
      </c>
      <c r="D17" s="69" t="s">
        <v>162</v>
      </c>
      <c r="E17" s="70" t="s">
        <v>162</v>
      </c>
      <c r="F17" s="71">
        <v>74.66</v>
      </c>
      <c r="G17" s="72"/>
      <c r="H17" s="29">
        <v>74.66</v>
      </c>
      <c r="I17" s="82">
        <v>10</v>
      </c>
      <c r="J17" s="82">
        <v>10</v>
      </c>
      <c r="K17" s="49"/>
      <c r="L17" s="50"/>
    </row>
    <row r="18" customFormat="1" ht="32" customHeight="1" spans="1:12">
      <c r="A18" s="27"/>
      <c r="B18" s="18"/>
      <c r="C18" s="18"/>
      <c r="D18" s="69" t="s">
        <v>163</v>
      </c>
      <c r="E18" s="70" t="s">
        <v>163</v>
      </c>
      <c r="F18" s="71">
        <v>6.98</v>
      </c>
      <c r="G18" s="72"/>
      <c r="H18" s="29">
        <v>6.98</v>
      </c>
      <c r="I18" s="82">
        <v>10</v>
      </c>
      <c r="J18" s="82">
        <v>10</v>
      </c>
      <c r="K18" s="49"/>
      <c r="L18" s="50"/>
    </row>
    <row r="19" customFormat="1" ht="32" customHeight="1" spans="1:12">
      <c r="A19" s="27"/>
      <c r="B19" s="18"/>
      <c r="C19" s="13" t="s">
        <v>126</v>
      </c>
      <c r="D19" s="37" t="s">
        <v>164</v>
      </c>
      <c r="E19" s="73"/>
      <c r="F19" s="71">
        <v>74.66</v>
      </c>
      <c r="G19" s="72"/>
      <c r="H19" s="29">
        <v>74.66</v>
      </c>
      <c r="I19" s="82">
        <v>10</v>
      </c>
      <c r="J19" s="82">
        <v>10</v>
      </c>
      <c r="K19" s="49"/>
      <c r="L19" s="50"/>
    </row>
    <row r="20" customFormat="1" ht="32" customHeight="1" spans="1:12">
      <c r="A20" s="27"/>
      <c r="B20" s="18"/>
      <c r="C20" s="18"/>
      <c r="D20" s="74" t="s">
        <v>165</v>
      </c>
      <c r="E20" s="75"/>
      <c r="F20" s="76">
        <v>100</v>
      </c>
      <c r="G20" s="77"/>
      <c r="H20" s="39">
        <v>1</v>
      </c>
      <c r="I20" s="82">
        <v>5</v>
      </c>
      <c r="J20" s="82">
        <v>5</v>
      </c>
      <c r="K20" s="49"/>
      <c r="L20" s="50"/>
    </row>
    <row r="21" customFormat="1" ht="32" customHeight="1" spans="1:12">
      <c r="A21" s="27"/>
      <c r="B21" s="18"/>
      <c r="C21" s="28" t="s">
        <v>133</v>
      </c>
      <c r="D21" s="69" t="s">
        <v>166</v>
      </c>
      <c r="E21" s="70" t="s">
        <v>166</v>
      </c>
      <c r="F21" s="71" t="s">
        <v>135</v>
      </c>
      <c r="G21" s="72" t="s">
        <v>167</v>
      </c>
      <c r="H21" s="39">
        <v>0.94</v>
      </c>
      <c r="I21" s="82">
        <v>5</v>
      </c>
      <c r="J21" s="82">
        <v>5</v>
      </c>
      <c r="K21" s="49"/>
      <c r="L21" s="50"/>
    </row>
    <row r="22" customFormat="1" ht="28.5" spans="1:12">
      <c r="A22" s="27"/>
      <c r="B22" s="78" t="s">
        <v>136</v>
      </c>
      <c r="C22" s="28" t="s">
        <v>140</v>
      </c>
      <c r="D22" s="79" t="s">
        <v>168</v>
      </c>
      <c r="E22" s="80"/>
      <c r="F22" s="71">
        <v>100</v>
      </c>
      <c r="G22" s="72">
        <v>100</v>
      </c>
      <c r="H22" s="39">
        <v>1</v>
      </c>
      <c r="I22" s="29">
        <v>30</v>
      </c>
      <c r="J22" s="29">
        <v>30</v>
      </c>
      <c r="K22" s="49"/>
      <c r="L22" s="50"/>
    </row>
    <row r="23" customFormat="1" ht="24" customHeight="1" spans="1:12">
      <c r="A23" s="27"/>
      <c r="B23" s="17" t="s">
        <v>144</v>
      </c>
      <c r="C23" s="13" t="s">
        <v>145</v>
      </c>
      <c r="D23" s="69" t="s">
        <v>169</v>
      </c>
      <c r="E23" s="70" t="s">
        <v>169</v>
      </c>
      <c r="F23" s="71" t="s">
        <v>170</v>
      </c>
      <c r="G23" s="81" t="s">
        <v>171</v>
      </c>
      <c r="H23" s="39">
        <v>0.9</v>
      </c>
      <c r="I23" s="29">
        <v>5</v>
      </c>
      <c r="J23" s="29">
        <v>5</v>
      </c>
      <c r="K23" s="49"/>
      <c r="L23" s="50"/>
    </row>
    <row r="24" customFormat="1" ht="30" customHeight="1" spans="1:12">
      <c r="A24" s="27"/>
      <c r="B24" s="17"/>
      <c r="C24" s="13"/>
      <c r="D24" s="69" t="s">
        <v>172</v>
      </c>
      <c r="E24" s="70" t="s">
        <v>172</v>
      </c>
      <c r="F24" s="71" t="s">
        <v>135</v>
      </c>
      <c r="G24" s="72" t="s">
        <v>167</v>
      </c>
      <c r="H24" s="39">
        <v>1</v>
      </c>
      <c r="I24" s="29">
        <v>5</v>
      </c>
      <c r="J24" s="29">
        <v>5</v>
      </c>
      <c r="K24" s="49"/>
      <c r="L24" s="50"/>
    </row>
    <row r="25" customFormat="1" ht="14.25" spans="1:12">
      <c r="A25" s="6" t="s">
        <v>148</v>
      </c>
      <c r="B25" s="7"/>
      <c r="C25" s="7"/>
      <c r="D25" s="7"/>
      <c r="E25" s="7"/>
      <c r="F25" s="7"/>
      <c r="G25" s="7"/>
      <c r="H25" s="7"/>
      <c r="I25" s="36">
        <v>100</v>
      </c>
      <c r="J25" s="6">
        <v>99</v>
      </c>
      <c r="K25" s="7"/>
      <c r="L25" s="8"/>
    </row>
    <row r="26" customFormat="1" ht="14.25" spans="1:12">
      <c r="A26" s="14" t="s">
        <v>149</v>
      </c>
      <c r="B26" s="14"/>
      <c r="C26" s="14" t="s">
        <v>150</v>
      </c>
      <c r="D26" s="14"/>
      <c r="E26" s="14"/>
      <c r="F26" s="14"/>
      <c r="G26" s="14"/>
      <c r="H26" s="14"/>
      <c r="I26" s="14"/>
      <c r="J26" s="14"/>
      <c r="K26" s="14"/>
      <c r="L26" s="14"/>
    </row>
    <row r="27" ht="37" customHeight="1" spans="1:12">
      <c r="A27" s="46" t="s">
        <v>151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</row>
  </sheetData>
  <mergeCells count="82">
    <mergeCell ref="A2:L2"/>
    <mergeCell ref="A3:L3"/>
    <mergeCell ref="A4:C4"/>
    <mergeCell ref="D4:L4"/>
    <mergeCell ref="A5:C5"/>
    <mergeCell ref="D5:F5"/>
    <mergeCell ref="G5:H5"/>
    <mergeCell ref="I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F11"/>
    <mergeCell ref="G11:L11"/>
    <mergeCell ref="B12:F12"/>
    <mergeCell ref="G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K24:L24"/>
    <mergeCell ref="A25:H25"/>
    <mergeCell ref="J25:L25"/>
    <mergeCell ref="A26:B26"/>
    <mergeCell ref="C26:L26"/>
    <mergeCell ref="A27:L27"/>
    <mergeCell ref="A6:A10"/>
    <mergeCell ref="A11:A12"/>
    <mergeCell ref="A13:A24"/>
    <mergeCell ref="B14:B16"/>
    <mergeCell ref="B17:B21"/>
    <mergeCell ref="B23:B24"/>
    <mergeCell ref="C14:C16"/>
    <mergeCell ref="C17:C18"/>
    <mergeCell ref="C19:C20"/>
    <mergeCell ref="C23:C2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"/>
  <sheetViews>
    <sheetView topLeftCell="A4" workbookViewId="0">
      <selection activeCell="B12" sqref="B12:F12"/>
    </sheetView>
  </sheetViews>
  <sheetFormatPr defaultColWidth="9" defaultRowHeight="13.5"/>
  <cols>
    <col min="4" max="4" width="9.38333333333333"/>
    <col min="5" max="5" width="18.75" customWidth="1"/>
    <col min="7" max="7" width="9.38333333333333"/>
    <col min="8" max="8" width="12.6333333333333" customWidth="1"/>
  </cols>
  <sheetData>
    <row r="1" customFormat="1" ht="20.25" spans="1:12">
      <c r="A1" s="1" t="s">
        <v>173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1" ht="25.5" spans="1:12">
      <c r="A2" s="3" t="s">
        <v>56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14.25" spans="1:12">
      <c r="A3" s="5" t="s">
        <v>57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customFormat="1" ht="14.25" spans="1:12">
      <c r="A4" s="6" t="s">
        <v>58</v>
      </c>
      <c r="B4" s="7"/>
      <c r="C4" s="8"/>
      <c r="D4" s="7" t="s">
        <v>174</v>
      </c>
      <c r="E4" s="7"/>
      <c r="F4" s="7"/>
      <c r="G4" s="7"/>
      <c r="H4" s="7"/>
      <c r="I4" s="7"/>
      <c r="J4" s="7"/>
      <c r="K4" s="7"/>
      <c r="L4" s="8"/>
    </row>
    <row r="5" customFormat="1" ht="14.25" spans="1:12">
      <c r="A5" s="9" t="s">
        <v>60</v>
      </c>
      <c r="B5" s="10"/>
      <c r="C5" s="11"/>
      <c r="D5" s="12" t="s">
        <v>61</v>
      </c>
      <c r="E5" s="12"/>
      <c r="F5" s="12"/>
      <c r="G5" s="12" t="s">
        <v>62</v>
      </c>
      <c r="H5" s="12"/>
      <c r="I5" s="12" t="s">
        <v>63</v>
      </c>
      <c r="J5" s="12"/>
      <c r="K5" s="12"/>
      <c r="L5" s="12"/>
    </row>
    <row r="6" customFormat="1" ht="28.5" spans="1:12">
      <c r="A6" s="13" t="s">
        <v>64</v>
      </c>
      <c r="B6" s="9"/>
      <c r="C6" s="11"/>
      <c r="D6" s="14" t="s">
        <v>65</v>
      </c>
      <c r="E6" s="15" t="s">
        <v>66</v>
      </c>
      <c r="F6" s="16"/>
      <c r="G6" s="17" t="s">
        <v>67</v>
      </c>
      <c r="H6" s="17" t="s">
        <v>68</v>
      </c>
      <c r="I6" s="9" t="s">
        <v>69</v>
      </c>
      <c r="J6" s="11"/>
      <c r="K6" s="9" t="s">
        <v>70</v>
      </c>
      <c r="L6" s="11"/>
    </row>
    <row r="7" customFormat="1" ht="14.25" spans="1:12">
      <c r="A7" s="18"/>
      <c r="B7" s="19" t="s">
        <v>71</v>
      </c>
      <c r="C7" s="19"/>
      <c r="D7" s="20">
        <v>62.5</v>
      </c>
      <c r="E7" s="21">
        <v>62.5</v>
      </c>
      <c r="F7" s="22"/>
      <c r="G7" s="20">
        <v>25.59</v>
      </c>
      <c r="H7" s="14">
        <v>10</v>
      </c>
      <c r="I7" s="47">
        <v>0.4094</v>
      </c>
      <c r="J7" s="48"/>
      <c r="K7" s="21">
        <v>4</v>
      </c>
      <c r="L7" s="22"/>
    </row>
    <row r="8" customFormat="1" ht="14.25" spans="1:12">
      <c r="A8" s="18"/>
      <c r="B8" s="19" t="s">
        <v>72</v>
      </c>
      <c r="C8" s="19"/>
      <c r="D8" s="20">
        <v>62.5</v>
      </c>
      <c r="E8" s="21">
        <v>62.5</v>
      </c>
      <c r="F8" s="22"/>
      <c r="G8" s="20">
        <v>25.59</v>
      </c>
      <c r="H8" s="23">
        <v>10</v>
      </c>
      <c r="I8" s="15">
        <v>40.94</v>
      </c>
      <c r="J8" s="16"/>
      <c r="K8" s="15">
        <v>4</v>
      </c>
      <c r="L8" s="16"/>
    </row>
    <row r="9" customFormat="1" ht="14.25" spans="1:12">
      <c r="A9" s="18"/>
      <c r="B9" s="19" t="s">
        <v>73</v>
      </c>
      <c r="C9" s="19"/>
      <c r="D9" s="20"/>
      <c r="E9" s="21"/>
      <c r="F9" s="22"/>
      <c r="G9" s="20"/>
      <c r="H9" s="14" t="s">
        <v>74</v>
      </c>
      <c r="I9" s="15"/>
      <c r="J9" s="16"/>
      <c r="K9" s="15"/>
      <c r="L9" s="16"/>
    </row>
    <row r="10" customFormat="1" ht="14.25" spans="1:12">
      <c r="A10" s="18"/>
      <c r="B10" s="19" t="s">
        <v>6</v>
      </c>
      <c r="C10" s="19"/>
      <c r="D10" s="20"/>
      <c r="E10" s="21"/>
      <c r="F10" s="22"/>
      <c r="G10" s="20"/>
      <c r="H10" s="14" t="s">
        <v>74</v>
      </c>
      <c r="I10" s="15"/>
      <c r="J10" s="16"/>
      <c r="K10" s="15"/>
      <c r="L10" s="16"/>
    </row>
    <row r="11" customFormat="1" ht="14.25" spans="1:12">
      <c r="A11" s="17" t="s">
        <v>75</v>
      </c>
      <c r="B11" s="6" t="s">
        <v>76</v>
      </c>
      <c r="C11" s="7"/>
      <c r="D11" s="7"/>
      <c r="E11" s="7"/>
      <c r="F11" s="8"/>
      <c r="G11" s="6" t="s">
        <v>77</v>
      </c>
      <c r="H11" s="7"/>
      <c r="I11" s="7"/>
      <c r="J11" s="7"/>
      <c r="K11" s="7"/>
      <c r="L11" s="8"/>
    </row>
    <row r="12" customFormat="1" ht="61" customHeight="1" spans="1:12">
      <c r="A12" s="17"/>
      <c r="B12" s="24" t="s">
        <v>175</v>
      </c>
      <c r="C12" s="25"/>
      <c r="D12" s="25"/>
      <c r="E12" s="25"/>
      <c r="F12" s="26"/>
      <c r="G12" s="24" t="s">
        <v>176</v>
      </c>
      <c r="H12" s="25"/>
      <c r="I12" s="25"/>
      <c r="J12" s="25"/>
      <c r="K12" s="25"/>
      <c r="L12" s="26"/>
    </row>
    <row r="13" customFormat="1" ht="14.25" spans="1:12">
      <c r="A13" s="29" t="s">
        <v>80</v>
      </c>
      <c r="B13" s="29" t="s">
        <v>81</v>
      </c>
      <c r="C13" s="29" t="s">
        <v>82</v>
      </c>
      <c r="D13" s="29" t="s">
        <v>83</v>
      </c>
      <c r="E13" s="29"/>
      <c r="F13" s="29" t="s">
        <v>84</v>
      </c>
      <c r="G13" s="29"/>
      <c r="H13" s="29" t="s">
        <v>85</v>
      </c>
      <c r="I13" s="29" t="s">
        <v>86</v>
      </c>
      <c r="J13" s="29" t="s">
        <v>87</v>
      </c>
      <c r="K13" s="6" t="s">
        <v>88</v>
      </c>
      <c r="L13" s="8"/>
    </row>
    <row r="14" customFormat="1" ht="28" customHeight="1" spans="1:12">
      <c r="A14" s="29"/>
      <c r="B14" s="40" t="s">
        <v>89</v>
      </c>
      <c r="C14" s="40" t="s">
        <v>90</v>
      </c>
      <c r="D14" s="30" t="s">
        <v>177</v>
      </c>
      <c r="E14" s="30"/>
      <c r="F14" s="51" t="s">
        <v>178</v>
      </c>
      <c r="G14" s="51" t="s">
        <v>179</v>
      </c>
      <c r="H14" s="8"/>
      <c r="I14" s="29"/>
      <c r="J14" s="29"/>
      <c r="K14" s="6"/>
      <c r="L14" s="8"/>
    </row>
    <row r="15" customFormat="1" ht="30" customHeight="1" spans="1:12">
      <c r="A15" s="29"/>
      <c r="B15" s="41"/>
      <c r="C15" s="41"/>
      <c r="D15" s="30" t="s">
        <v>180</v>
      </c>
      <c r="E15" s="30"/>
      <c r="F15" s="33" t="s">
        <v>181</v>
      </c>
      <c r="G15" s="33"/>
      <c r="H15" s="8"/>
      <c r="I15" s="29"/>
      <c r="J15" s="29"/>
      <c r="K15" s="49"/>
      <c r="L15" s="50"/>
    </row>
    <row r="16" customFormat="1" ht="30" customHeight="1" spans="1:12">
      <c r="A16" s="29"/>
      <c r="B16" s="41"/>
      <c r="C16" s="41"/>
      <c r="D16" s="30" t="s">
        <v>182</v>
      </c>
      <c r="E16" s="30"/>
      <c r="F16" s="33" t="s">
        <v>183</v>
      </c>
      <c r="G16" s="33"/>
      <c r="H16" s="8"/>
      <c r="I16" s="29"/>
      <c r="J16" s="29"/>
      <c r="K16" s="49"/>
      <c r="L16" s="50"/>
    </row>
    <row r="17" customFormat="1" ht="30" customHeight="1" spans="1:12">
      <c r="A17" s="29"/>
      <c r="B17" s="41"/>
      <c r="C17" s="41"/>
      <c r="D17" s="30" t="s">
        <v>184</v>
      </c>
      <c r="E17" s="30"/>
      <c r="F17" s="33" t="s">
        <v>185</v>
      </c>
      <c r="G17" s="33"/>
      <c r="H17" s="8"/>
      <c r="I17" s="29"/>
      <c r="J17" s="29"/>
      <c r="K17" s="49"/>
      <c r="L17" s="50"/>
    </row>
    <row r="18" customFormat="1" ht="30" customHeight="1" spans="1:12">
      <c r="A18" s="29"/>
      <c r="B18" s="52"/>
      <c r="C18" s="41"/>
      <c r="D18" s="30" t="s">
        <v>186</v>
      </c>
      <c r="E18" s="30"/>
      <c r="F18" s="35" t="s">
        <v>187</v>
      </c>
      <c r="G18" s="35"/>
      <c r="H18" s="8">
        <v>20</v>
      </c>
      <c r="I18" s="29">
        <v>10</v>
      </c>
      <c r="J18" s="29">
        <v>10</v>
      </c>
      <c r="K18" s="49"/>
      <c r="L18" s="50"/>
    </row>
    <row r="19" customFormat="1" ht="30" customHeight="1" spans="1:12">
      <c r="A19" s="29"/>
      <c r="B19" s="28" t="s">
        <v>97</v>
      </c>
      <c r="C19" s="28" t="s">
        <v>98</v>
      </c>
      <c r="D19" s="30" t="s">
        <v>188</v>
      </c>
      <c r="E19" s="30" t="s">
        <v>189</v>
      </c>
      <c r="F19" s="33" t="s">
        <v>190</v>
      </c>
      <c r="G19" s="33" t="s">
        <v>191</v>
      </c>
      <c r="H19" s="8"/>
      <c r="I19" s="29"/>
      <c r="J19" s="29"/>
      <c r="K19" s="49"/>
      <c r="L19" s="50"/>
    </row>
    <row r="20" customFormat="1" ht="30" customHeight="1" spans="1:12">
      <c r="A20" s="29"/>
      <c r="B20" s="53"/>
      <c r="C20" s="53"/>
      <c r="D20" s="30" t="s">
        <v>192</v>
      </c>
      <c r="E20" s="30" t="s">
        <v>193</v>
      </c>
      <c r="F20" s="33" t="s">
        <v>194</v>
      </c>
      <c r="G20" s="33" t="s">
        <v>195</v>
      </c>
      <c r="H20" s="8"/>
      <c r="I20" s="29"/>
      <c r="J20" s="29"/>
      <c r="K20" s="49"/>
      <c r="L20" s="50"/>
    </row>
    <row r="21" customFormat="1" ht="30" customHeight="1" spans="1:12">
      <c r="A21" s="29"/>
      <c r="B21" s="53"/>
      <c r="C21" s="53"/>
      <c r="D21" s="30" t="s">
        <v>196</v>
      </c>
      <c r="E21" s="30" t="s">
        <v>197</v>
      </c>
      <c r="F21" s="35" t="s">
        <v>198</v>
      </c>
      <c r="G21" s="35" t="s">
        <v>199</v>
      </c>
      <c r="H21" s="8">
        <v>1</v>
      </c>
      <c r="I21" s="29">
        <v>5</v>
      </c>
      <c r="J21" s="29">
        <v>5</v>
      </c>
      <c r="K21" s="49"/>
      <c r="L21" s="50"/>
    </row>
    <row r="22" customFormat="1" ht="30" customHeight="1" spans="1:12">
      <c r="A22" s="29"/>
      <c r="B22" s="53"/>
      <c r="C22" s="53"/>
      <c r="D22" s="30" t="s">
        <v>200</v>
      </c>
      <c r="E22" s="30" t="s">
        <v>201</v>
      </c>
      <c r="F22" s="33" t="s">
        <v>202</v>
      </c>
      <c r="G22" s="33" t="s">
        <v>203</v>
      </c>
      <c r="H22" s="8"/>
      <c r="I22" s="29"/>
      <c r="J22" s="29"/>
      <c r="K22" s="49"/>
      <c r="L22" s="50"/>
    </row>
    <row r="23" customFormat="1" ht="30" customHeight="1" spans="1:12">
      <c r="A23" s="29"/>
      <c r="B23" s="53"/>
      <c r="C23" s="53"/>
      <c r="D23" s="30" t="s">
        <v>204</v>
      </c>
      <c r="E23" s="30" t="s">
        <v>205</v>
      </c>
      <c r="F23" s="33" t="s">
        <v>206</v>
      </c>
      <c r="G23" s="33" t="s">
        <v>207</v>
      </c>
      <c r="H23" s="8"/>
      <c r="I23" s="29"/>
      <c r="J23" s="29"/>
      <c r="K23" s="49"/>
      <c r="L23" s="50"/>
    </row>
    <row r="24" customFormat="1" ht="30" customHeight="1" spans="1:12">
      <c r="A24" s="29"/>
      <c r="B24" s="53"/>
      <c r="C24" s="53"/>
      <c r="D24" s="30" t="s">
        <v>208</v>
      </c>
      <c r="E24" s="30" t="s">
        <v>209</v>
      </c>
      <c r="F24" s="33" t="s">
        <v>210</v>
      </c>
      <c r="G24" s="33" t="s">
        <v>211</v>
      </c>
      <c r="H24" s="8"/>
      <c r="I24" s="29"/>
      <c r="J24" s="29"/>
      <c r="K24" s="49"/>
      <c r="L24" s="50"/>
    </row>
    <row r="25" customFormat="1" ht="30" customHeight="1" spans="1:12">
      <c r="A25" s="29"/>
      <c r="B25" s="53"/>
      <c r="C25" s="53"/>
      <c r="D25" s="30" t="s">
        <v>212</v>
      </c>
      <c r="E25" s="30" t="s">
        <v>213</v>
      </c>
      <c r="F25" s="33" t="s">
        <v>214</v>
      </c>
      <c r="G25" s="33" t="s">
        <v>215</v>
      </c>
      <c r="H25" s="8"/>
      <c r="I25" s="29"/>
      <c r="J25" s="29"/>
      <c r="K25" s="49"/>
      <c r="L25" s="50"/>
    </row>
    <row r="26" customFormat="1" ht="30" customHeight="1" spans="1:12">
      <c r="A26" s="29"/>
      <c r="B26" s="53"/>
      <c r="C26" s="53"/>
      <c r="D26" s="30" t="s">
        <v>216</v>
      </c>
      <c r="E26" s="30" t="s">
        <v>217</v>
      </c>
      <c r="F26" s="33" t="s">
        <v>218</v>
      </c>
      <c r="G26" s="33" t="s">
        <v>219</v>
      </c>
      <c r="H26" s="8"/>
      <c r="I26" s="29"/>
      <c r="J26" s="29"/>
      <c r="K26" s="49"/>
      <c r="L26" s="50"/>
    </row>
    <row r="27" customFormat="1" ht="30" customHeight="1" spans="1:12">
      <c r="A27" s="29"/>
      <c r="B27" s="53"/>
      <c r="C27" s="53"/>
      <c r="D27" s="30" t="s">
        <v>220</v>
      </c>
      <c r="E27" s="30" t="s">
        <v>221</v>
      </c>
      <c r="F27" s="33" t="s">
        <v>222</v>
      </c>
      <c r="G27" s="33" t="s">
        <v>223</v>
      </c>
      <c r="H27" s="8"/>
      <c r="I27" s="29"/>
      <c r="J27" s="29"/>
      <c r="K27" s="49"/>
      <c r="L27" s="50"/>
    </row>
    <row r="28" customFormat="1" ht="30" customHeight="1" spans="1:12">
      <c r="A28" s="29"/>
      <c r="B28" s="53"/>
      <c r="C28" s="53"/>
      <c r="D28" s="30" t="s">
        <v>224</v>
      </c>
      <c r="E28" s="30" t="s">
        <v>225</v>
      </c>
      <c r="F28" s="33" t="s">
        <v>226</v>
      </c>
      <c r="G28" s="33" t="s">
        <v>227</v>
      </c>
      <c r="H28" s="8"/>
      <c r="I28" s="29"/>
      <c r="J28" s="29"/>
      <c r="K28" s="49"/>
      <c r="L28" s="50"/>
    </row>
    <row r="29" customFormat="1" ht="30" customHeight="1" spans="1:12">
      <c r="A29" s="29"/>
      <c r="B29" s="53"/>
      <c r="C29" s="53"/>
      <c r="D29" s="30" t="s">
        <v>228</v>
      </c>
      <c r="E29" s="30" t="s">
        <v>229</v>
      </c>
      <c r="F29" s="33" t="s">
        <v>113</v>
      </c>
      <c r="G29" s="33" t="s">
        <v>230</v>
      </c>
      <c r="H29" s="8"/>
      <c r="I29" s="29"/>
      <c r="J29" s="29"/>
      <c r="K29" s="49"/>
      <c r="L29" s="50"/>
    </row>
    <row r="30" customFormat="1" ht="30" customHeight="1" spans="1:12">
      <c r="A30" s="29"/>
      <c r="B30" s="53"/>
      <c r="C30" s="53"/>
      <c r="D30" s="30" t="s">
        <v>231</v>
      </c>
      <c r="E30" s="30" t="s">
        <v>232</v>
      </c>
      <c r="F30" s="33" t="s">
        <v>218</v>
      </c>
      <c r="G30" s="33" t="s">
        <v>219</v>
      </c>
      <c r="H30" s="54"/>
      <c r="I30" s="29"/>
      <c r="J30" s="29"/>
      <c r="K30" s="49"/>
      <c r="L30" s="50"/>
    </row>
    <row r="31" customFormat="1" ht="30" customHeight="1" spans="1:12">
      <c r="A31" s="29"/>
      <c r="B31" s="53"/>
      <c r="C31" s="53"/>
      <c r="D31" s="30" t="s">
        <v>233</v>
      </c>
      <c r="E31" s="30" t="s">
        <v>234</v>
      </c>
      <c r="F31" s="33" t="s">
        <v>235</v>
      </c>
      <c r="G31" s="33" t="s">
        <v>236</v>
      </c>
      <c r="H31" s="54"/>
      <c r="I31" s="29"/>
      <c r="J31" s="29"/>
      <c r="K31" s="49"/>
      <c r="L31" s="50"/>
    </row>
    <row r="32" customFormat="1" ht="30" customHeight="1" spans="1:12">
      <c r="A32" s="29"/>
      <c r="B32" s="53"/>
      <c r="C32" s="53"/>
      <c r="D32" s="30" t="s">
        <v>237</v>
      </c>
      <c r="E32" s="30" t="s">
        <v>238</v>
      </c>
      <c r="F32" s="33" t="s">
        <v>218</v>
      </c>
      <c r="G32" s="33" t="s">
        <v>219</v>
      </c>
      <c r="H32" s="54"/>
      <c r="I32" s="29"/>
      <c r="J32" s="29"/>
      <c r="K32" s="49"/>
      <c r="L32" s="50"/>
    </row>
    <row r="33" customFormat="1" ht="30" customHeight="1" spans="1:12">
      <c r="A33" s="29"/>
      <c r="B33" s="53"/>
      <c r="C33" s="53"/>
      <c r="D33" s="30" t="s">
        <v>239</v>
      </c>
      <c r="E33" s="30" t="s">
        <v>240</v>
      </c>
      <c r="F33" s="35" t="s">
        <v>198</v>
      </c>
      <c r="G33" s="35" t="s">
        <v>241</v>
      </c>
      <c r="H33" s="55">
        <v>1</v>
      </c>
      <c r="I33" s="29">
        <v>5</v>
      </c>
      <c r="J33" s="29">
        <v>5</v>
      </c>
      <c r="K33" s="49"/>
      <c r="L33" s="50"/>
    </row>
    <row r="34" customFormat="1" ht="30" customHeight="1" spans="1:12">
      <c r="A34" s="29"/>
      <c r="B34" s="53"/>
      <c r="C34" s="53"/>
      <c r="D34" s="30" t="s">
        <v>242</v>
      </c>
      <c r="E34" s="30" t="s">
        <v>243</v>
      </c>
      <c r="F34" s="35" t="s">
        <v>198</v>
      </c>
      <c r="G34" s="35" t="s">
        <v>244</v>
      </c>
      <c r="H34" s="55">
        <v>1</v>
      </c>
      <c r="I34" s="29">
        <v>5</v>
      </c>
      <c r="J34" s="29">
        <v>5</v>
      </c>
      <c r="K34" s="49"/>
      <c r="L34" s="50"/>
    </row>
    <row r="35" customFormat="1" ht="30" customHeight="1" spans="1:12">
      <c r="A35" s="29"/>
      <c r="B35" s="53"/>
      <c r="C35" s="53"/>
      <c r="D35" s="30" t="s">
        <v>245</v>
      </c>
      <c r="E35" s="30" t="s">
        <v>246</v>
      </c>
      <c r="F35" s="33">
        <f>3.5</f>
        <v>3.5</v>
      </c>
      <c r="G35" s="33" t="s">
        <v>247</v>
      </c>
      <c r="H35" s="54"/>
      <c r="I35" s="29"/>
      <c r="J35" s="29"/>
      <c r="K35" s="49"/>
      <c r="L35" s="50"/>
    </row>
    <row r="36" customFormat="1" ht="30" customHeight="1" spans="1:12">
      <c r="A36" s="29"/>
      <c r="B36" s="53"/>
      <c r="C36" s="53"/>
      <c r="D36" s="30" t="s">
        <v>248</v>
      </c>
      <c r="E36" s="30" t="s">
        <v>249</v>
      </c>
      <c r="F36" s="33" t="s">
        <v>250</v>
      </c>
      <c r="G36" s="33" t="s">
        <v>251</v>
      </c>
      <c r="H36" s="54"/>
      <c r="I36" s="29"/>
      <c r="J36" s="29"/>
      <c r="K36" s="49"/>
      <c r="L36" s="50"/>
    </row>
    <row r="37" customFormat="1" ht="30" customHeight="1" spans="1:12">
      <c r="A37" s="29"/>
      <c r="B37" s="53"/>
      <c r="C37" s="53"/>
      <c r="D37" s="30" t="s">
        <v>252</v>
      </c>
      <c r="E37" s="30" t="s">
        <v>253</v>
      </c>
      <c r="F37" s="33" t="s">
        <v>254</v>
      </c>
      <c r="G37" s="33" t="s">
        <v>255</v>
      </c>
      <c r="H37" s="54"/>
      <c r="I37" s="29"/>
      <c r="J37" s="29"/>
      <c r="K37" s="49"/>
      <c r="L37" s="50"/>
    </row>
    <row r="38" customFormat="1" ht="30" customHeight="1" spans="1:12">
      <c r="A38" s="29"/>
      <c r="B38" s="53"/>
      <c r="C38" s="53"/>
      <c r="D38" s="30" t="s">
        <v>256</v>
      </c>
      <c r="E38" s="30" t="s">
        <v>257</v>
      </c>
      <c r="F38" s="33" t="s">
        <v>110</v>
      </c>
      <c r="G38" s="33" t="s">
        <v>258</v>
      </c>
      <c r="H38" s="54"/>
      <c r="I38" s="29"/>
      <c r="J38" s="29"/>
      <c r="K38" s="49"/>
      <c r="L38" s="50"/>
    </row>
    <row r="39" customFormat="1" ht="30" customHeight="1" spans="1:12">
      <c r="A39" s="29"/>
      <c r="B39" s="53"/>
      <c r="C39" s="56"/>
      <c r="D39" s="30" t="s">
        <v>259</v>
      </c>
      <c r="E39" s="30" t="s">
        <v>260</v>
      </c>
      <c r="F39" s="33" t="s">
        <v>110</v>
      </c>
      <c r="G39" s="33" t="s">
        <v>261</v>
      </c>
      <c r="H39" s="54"/>
      <c r="I39" s="29"/>
      <c r="J39" s="29"/>
      <c r="K39" s="49"/>
      <c r="L39" s="50"/>
    </row>
    <row r="40" customFormat="1" ht="30" customHeight="1" spans="1:12">
      <c r="A40" s="29"/>
      <c r="B40" s="53"/>
      <c r="C40" s="17" t="s">
        <v>126</v>
      </c>
      <c r="D40" s="30" t="s">
        <v>262</v>
      </c>
      <c r="E40" s="30" t="s">
        <v>263</v>
      </c>
      <c r="F40" s="33" t="s">
        <v>135</v>
      </c>
      <c r="G40" s="33" t="s">
        <v>142</v>
      </c>
      <c r="H40" s="54"/>
      <c r="I40" s="29"/>
      <c r="J40" s="29"/>
      <c r="K40" s="49"/>
      <c r="L40" s="50"/>
    </row>
    <row r="41" customFormat="1" ht="30" customHeight="1" spans="1:12">
      <c r="A41" s="29"/>
      <c r="B41" s="53"/>
      <c r="C41" s="17"/>
      <c r="D41" s="30" t="s">
        <v>264</v>
      </c>
      <c r="E41" s="30" t="s">
        <v>265</v>
      </c>
      <c r="F41" s="35" t="s">
        <v>135</v>
      </c>
      <c r="G41" s="35" t="s">
        <v>266</v>
      </c>
      <c r="H41" s="54">
        <v>1</v>
      </c>
      <c r="I41" s="29">
        <v>5</v>
      </c>
      <c r="J41" s="29">
        <v>5</v>
      </c>
      <c r="K41" s="49"/>
      <c r="L41" s="50"/>
    </row>
    <row r="42" customFormat="1" ht="30" customHeight="1" spans="1:12">
      <c r="A42" s="29"/>
      <c r="B42" s="53"/>
      <c r="C42" s="17"/>
      <c r="D42" s="30" t="s">
        <v>267</v>
      </c>
      <c r="E42" s="30" t="s">
        <v>268</v>
      </c>
      <c r="F42" s="35" t="s">
        <v>128</v>
      </c>
      <c r="G42" s="35" t="s">
        <v>266</v>
      </c>
      <c r="H42" s="54">
        <v>1</v>
      </c>
      <c r="I42" s="29">
        <v>5</v>
      </c>
      <c r="J42" s="29">
        <v>5</v>
      </c>
      <c r="K42" s="49"/>
      <c r="L42" s="50"/>
    </row>
    <row r="43" customFormat="1" ht="30" customHeight="1" spans="1:12">
      <c r="A43" s="29"/>
      <c r="B43" s="53"/>
      <c r="C43" s="17"/>
      <c r="D43" s="30" t="s">
        <v>269</v>
      </c>
      <c r="E43" s="30" t="s">
        <v>270</v>
      </c>
      <c r="F43" s="33">
        <v>100</v>
      </c>
      <c r="G43" s="33" t="s">
        <v>266</v>
      </c>
      <c r="H43" s="54"/>
      <c r="I43" s="29"/>
      <c r="J43" s="29"/>
      <c r="K43" s="49"/>
      <c r="L43" s="50"/>
    </row>
    <row r="44" customFormat="1" ht="35" customHeight="1" spans="1:12">
      <c r="A44" s="29"/>
      <c r="B44" s="53"/>
      <c r="C44" s="28" t="s">
        <v>133</v>
      </c>
      <c r="D44" s="30" t="s">
        <v>271</v>
      </c>
      <c r="E44" s="30"/>
      <c r="F44" s="57" t="s">
        <v>142</v>
      </c>
      <c r="G44" s="58" t="s">
        <v>272</v>
      </c>
      <c r="H44" s="8">
        <v>100</v>
      </c>
      <c r="I44" s="29">
        <v>5</v>
      </c>
      <c r="J44" s="29">
        <v>5</v>
      </c>
      <c r="K44" s="49"/>
      <c r="L44" s="50"/>
    </row>
    <row r="45" customFormat="1" ht="14.25" spans="1:12">
      <c r="A45" s="29"/>
      <c r="B45" s="53"/>
      <c r="C45" s="53"/>
      <c r="D45" s="30" t="s">
        <v>273</v>
      </c>
      <c r="E45" s="30"/>
      <c r="F45" s="57" t="s">
        <v>274</v>
      </c>
      <c r="G45" s="58" t="s">
        <v>272</v>
      </c>
      <c r="H45" s="8">
        <v>100</v>
      </c>
      <c r="I45" s="29">
        <v>5</v>
      </c>
      <c r="J45" s="29">
        <v>5</v>
      </c>
      <c r="K45" s="49"/>
      <c r="L45" s="50"/>
    </row>
    <row r="46" customFormat="1" ht="14.25" spans="1:12">
      <c r="A46" s="29"/>
      <c r="B46" s="53"/>
      <c r="C46" s="56"/>
      <c r="D46" s="30" t="s">
        <v>166</v>
      </c>
      <c r="E46" s="30"/>
      <c r="F46" s="35" t="s">
        <v>135</v>
      </c>
      <c r="G46" s="35" t="s">
        <v>142</v>
      </c>
      <c r="H46" s="8">
        <v>100</v>
      </c>
      <c r="I46" s="29">
        <v>5</v>
      </c>
      <c r="J46" s="29">
        <v>5</v>
      </c>
      <c r="K46" s="49"/>
      <c r="L46" s="50"/>
    </row>
    <row r="47" customFormat="1" ht="14.25" spans="1:12">
      <c r="A47" s="29"/>
      <c r="B47" s="13" t="s">
        <v>136</v>
      </c>
      <c r="C47" s="28" t="s">
        <v>137</v>
      </c>
      <c r="D47" s="30" t="s">
        <v>275</v>
      </c>
      <c r="E47" s="30" t="s">
        <v>276</v>
      </c>
      <c r="F47" s="33" t="s">
        <v>274</v>
      </c>
      <c r="G47" s="33" t="s">
        <v>277</v>
      </c>
      <c r="H47" s="8"/>
      <c r="I47" s="29"/>
      <c r="J47" s="29"/>
      <c r="K47" s="49"/>
      <c r="L47" s="50"/>
    </row>
    <row r="48" customFormat="1" ht="33" customHeight="1" spans="1:12">
      <c r="A48" s="29"/>
      <c r="B48" s="18"/>
      <c r="C48" s="53"/>
      <c r="D48" s="30" t="s">
        <v>278</v>
      </c>
      <c r="E48" s="30"/>
      <c r="F48" s="33" t="s">
        <v>277</v>
      </c>
      <c r="G48" s="33" t="s">
        <v>142</v>
      </c>
      <c r="H48" s="54"/>
      <c r="I48" s="29"/>
      <c r="J48" s="29"/>
      <c r="K48" s="49"/>
      <c r="L48" s="50"/>
    </row>
    <row r="49" customFormat="1" ht="33" customHeight="1" spans="1:12">
      <c r="A49" s="29"/>
      <c r="B49" s="18"/>
      <c r="C49" s="13" t="s">
        <v>279</v>
      </c>
      <c r="D49" s="59" t="s">
        <v>280</v>
      </c>
      <c r="E49" s="60"/>
      <c r="F49" s="33" t="s">
        <v>281</v>
      </c>
      <c r="G49" s="33" t="s">
        <v>282</v>
      </c>
      <c r="H49" s="54"/>
      <c r="I49" s="29"/>
      <c r="J49" s="29"/>
      <c r="K49" s="49"/>
      <c r="L49" s="50"/>
    </row>
    <row r="50" customFormat="1" ht="33" customHeight="1" spans="1:12">
      <c r="A50" s="29"/>
      <c r="B50" s="18"/>
      <c r="C50" s="18"/>
      <c r="D50" s="59" t="s">
        <v>283</v>
      </c>
      <c r="E50" s="60" t="s">
        <v>284</v>
      </c>
      <c r="F50" s="33" t="s">
        <v>274</v>
      </c>
      <c r="G50" s="33" t="s">
        <v>285</v>
      </c>
      <c r="H50" s="61"/>
      <c r="I50" s="29"/>
      <c r="J50" s="29"/>
      <c r="K50" s="49"/>
      <c r="L50" s="50"/>
    </row>
    <row r="51" customFormat="1" ht="33" customHeight="1" spans="1:12">
      <c r="A51" s="29"/>
      <c r="B51" s="18"/>
      <c r="C51" s="18"/>
      <c r="D51" s="59" t="s">
        <v>286</v>
      </c>
      <c r="E51" s="60" t="s">
        <v>287</v>
      </c>
      <c r="F51" s="33" t="s">
        <v>142</v>
      </c>
      <c r="G51" s="33" t="s">
        <v>288</v>
      </c>
      <c r="H51" s="61"/>
      <c r="I51" s="29"/>
      <c r="J51" s="29"/>
      <c r="K51" s="49"/>
      <c r="L51" s="50"/>
    </row>
    <row r="52" customFormat="1" ht="33" customHeight="1" spans="1:12">
      <c r="A52" s="29"/>
      <c r="B52" s="18"/>
      <c r="C52" s="18"/>
      <c r="D52" s="59" t="s">
        <v>289</v>
      </c>
      <c r="E52" s="60" t="s">
        <v>290</v>
      </c>
      <c r="F52" s="33" t="s">
        <v>291</v>
      </c>
      <c r="G52" s="62" t="s">
        <v>292</v>
      </c>
      <c r="H52" s="39"/>
      <c r="I52" s="29"/>
      <c r="J52" s="29"/>
      <c r="K52" s="49"/>
      <c r="L52" s="50"/>
    </row>
    <row r="53" customFormat="1" ht="33" customHeight="1" spans="1:12">
      <c r="A53" s="29"/>
      <c r="B53" s="18"/>
      <c r="C53" s="63"/>
      <c r="D53" s="59" t="s">
        <v>293</v>
      </c>
      <c r="E53" s="60" t="s">
        <v>294</v>
      </c>
      <c r="F53" s="33" t="s">
        <v>295</v>
      </c>
      <c r="G53" s="62" t="s">
        <v>296</v>
      </c>
      <c r="H53" s="39"/>
      <c r="I53" s="29"/>
      <c r="J53" s="29"/>
      <c r="K53" s="49"/>
      <c r="L53" s="50"/>
    </row>
    <row r="54" customFormat="1" ht="33" customHeight="1" spans="1:12">
      <c r="A54" s="29"/>
      <c r="B54" s="18"/>
      <c r="C54" s="41" t="s">
        <v>140</v>
      </c>
      <c r="D54" s="59" t="s">
        <v>268</v>
      </c>
      <c r="E54" s="60"/>
      <c r="F54" s="64" t="s">
        <v>297</v>
      </c>
      <c r="G54" s="65"/>
      <c r="H54" s="42">
        <v>0</v>
      </c>
      <c r="I54" s="29">
        <v>15</v>
      </c>
      <c r="J54" s="29">
        <v>15</v>
      </c>
      <c r="K54" s="49"/>
      <c r="L54" s="50"/>
    </row>
    <row r="55" customFormat="1" ht="33" customHeight="1" spans="1:12">
      <c r="A55" s="29"/>
      <c r="B55" s="63"/>
      <c r="C55" s="52"/>
      <c r="D55" s="59" t="s">
        <v>298</v>
      </c>
      <c r="E55" s="60"/>
      <c r="F55" s="64" t="s">
        <v>299</v>
      </c>
      <c r="G55" s="65"/>
      <c r="H55" s="66" t="s">
        <v>300</v>
      </c>
      <c r="I55" s="34">
        <v>15</v>
      </c>
      <c r="J55" s="29">
        <v>15</v>
      </c>
      <c r="K55" s="49"/>
      <c r="L55" s="50"/>
    </row>
    <row r="56" customFormat="1" ht="33" customHeight="1" spans="1:12">
      <c r="A56" s="29"/>
      <c r="B56" s="30" t="s">
        <v>144</v>
      </c>
      <c r="C56" s="30" t="s">
        <v>145</v>
      </c>
      <c r="D56" s="30" t="s">
        <v>301</v>
      </c>
      <c r="E56" s="30" t="s">
        <v>301</v>
      </c>
      <c r="F56" s="33" t="s">
        <v>135</v>
      </c>
      <c r="G56" s="62" t="s">
        <v>135</v>
      </c>
      <c r="H56" s="39"/>
      <c r="I56" s="29"/>
      <c r="J56" s="29"/>
      <c r="K56" s="49"/>
      <c r="L56" s="50"/>
    </row>
    <row r="57" customFormat="1" ht="33" customHeight="1" spans="1:12">
      <c r="A57" s="29"/>
      <c r="B57" s="30"/>
      <c r="C57" s="30" t="s">
        <v>145</v>
      </c>
      <c r="D57" s="30" t="s">
        <v>302</v>
      </c>
      <c r="E57" s="30" t="s">
        <v>302</v>
      </c>
      <c r="F57" s="35" t="s">
        <v>135</v>
      </c>
      <c r="G57" s="35" t="s">
        <v>135</v>
      </c>
      <c r="H57" s="61">
        <v>0.95</v>
      </c>
      <c r="I57" s="29">
        <v>10</v>
      </c>
      <c r="J57" s="29">
        <v>10</v>
      </c>
      <c r="K57" s="49"/>
      <c r="L57" s="50"/>
    </row>
    <row r="58" customFormat="1" ht="14.25" spans="1:12">
      <c r="A58" s="6" t="s">
        <v>148</v>
      </c>
      <c r="B58" s="7"/>
      <c r="C58" s="7"/>
      <c r="D58" s="7"/>
      <c r="E58" s="7"/>
      <c r="F58" s="7"/>
      <c r="G58" s="7"/>
      <c r="H58" s="7"/>
      <c r="I58" s="36">
        <v>100</v>
      </c>
      <c r="J58" s="6">
        <v>94</v>
      </c>
      <c r="K58" s="7"/>
      <c r="L58" s="8"/>
    </row>
    <row r="59" customFormat="1" ht="14.25" spans="1:12">
      <c r="A59" s="14" t="s">
        <v>149</v>
      </c>
      <c r="B59" s="14"/>
      <c r="C59" s="14" t="s">
        <v>150</v>
      </c>
      <c r="D59" s="14"/>
      <c r="E59" s="14"/>
      <c r="F59" s="14"/>
      <c r="G59" s="14"/>
      <c r="H59" s="14"/>
      <c r="I59" s="14"/>
      <c r="J59" s="14"/>
      <c r="K59" s="14"/>
      <c r="L59" s="14"/>
    </row>
    <row r="60" ht="34" customHeight="1" spans="1:12">
      <c r="A60" s="46" t="s">
        <v>151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</sheetData>
  <mergeCells count="165">
    <mergeCell ref="A2:L2"/>
    <mergeCell ref="A3:L3"/>
    <mergeCell ref="A4:C4"/>
    <mergeCell ref="D4:L4"/>
    <mergeCell ref="A5:C5"/>
    <mergeCell ref="D5:F5"/>
    <mergeCell ref="G5:H5"/>
    <mergeCell ref="I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F11"/>
    <mergeCell ref="G11:L11"/>
    <mergeCell ref="B12:F12"/>
    <mergeCell ref="G12:L12"/>
    <mergeCell ref="D13:E13"/>
    <mergeCell ref="F13:G13"/>
    <mergeCell ref="K13:L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K24:L24"/>
    <mergeCell ref="D25:E25"/>
    <mergeCell ref="F25:G25"/>
    <mergeCell ref="K25:L25"/>
    <mergeCell ref="D26:E26"/>
    <mergeCell ref="F26:G26"/>
    <mergeCell ref="K26:L26"/>
    <mergeCell ref="D27:E27"/>
    <mergeCell ref="F27:G27"/>
    <mergeCell ref="K27:L27"/>
    <mergeCell ref="D28:E28"/>
    <mergeCell ref="F28:G28"/>
    <mergeCell ref="K28:L28"/>
    <mergeCell ref="D29:E29"/>
    <mergeCell ref="F29:G29"/>
    <mergeCell ref="K29:L29"/>
    <mergeCell ref="D30:E30"/>
    <mergeCell ref="F30:G30"/>
    <mergeCell ref="K30:L30"/>
    <mergeCell ref="D31:E31"/>
    <mergeCell ref="F31:G31"/>
    <mergeCell ref="K31:L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K40:L40"/>
    <mergeCell ref="D41:E41"/>
    <mergeCell ref="F41:G41"/>
    <mergeCell ref="K41:L41"/>
    <mergeCell ref="D42:E42"/>
    <mergeCell ref="F42:G42"/>
    <mergeCell ref="K42:L42"/>
    <mergeCell ref="D43:E43"/>
    <mergeCell ref="F43:G43"/>
    <mergeCell ref="K43:L43"/>
    <mergeCell ref="D44:E44"/>
    <mergeCell ref="F44:G44"/>
    <mergeCell ref="K44:L44"/>
    <mergeCell ref="D45:E45"/>
    <mergeCell ref="F45:G45"/>
    <mergeCell ref="D46:E46"/>
    <mergeCell ref="F46:G46"/>
    <mergeCell ref="D47:E47"/>
    <mergeCell ref="F47:G47"/>
    <mergeCell ref="K47:L47"/>
    <mergeCell ref="D48:E48"/>
    <mergeCell ref="F48:G48"/>
    <mergeCell ref="D49:E49"/>
    <mergeCell ref="F49:G49"/>
    <mergeCell ref="K49:L49"/>
    <mergeCell ref="D50:E50"/>
    <mergeCell ref="F50:G50"/>
    <mergeCell ref="D51:E51"/>
    <mergeCell ref="F51:G51"/>
    <mergeCell ref="D52:E52"/>
    <mergeCell ref="F52:G52"/>
    <mergeCell ref="D53:E53"/>
    <mergeCell ref="F53:G53"/>
    <mergeCell ref="D54:E54"/>
    <mergeCell ref="F54:G54"/>
    <mergeCell ref="D55:E55"/>
    <mergeCell ref="F55:G55"/>
    <mergeCell ref="D56:E56"/>
    <mergeCell ref="F56:G56"/>
    <mergeCell ref="K56:L56"/>
    <mergeCell ref="D57:E57"/>
    <mergeCell ref="F57:G57"/>
    <mergeCell ref="K57:L57"/>
    <mergeCell ref="A58:H58"/>
    <mergeCell ref="J58:L58"/>
    <mergeCell ref="A59:B59"/>
    <mergeCell ref="C59:L59"/>
    <mergeCell ref="A60:L60"/>
    <mergeCell ref="A6:A10"/>
    <mergeCell ref="A11:A12"/>
    <mergeCell ref="A13:A57"/>
    <mergeCell ref="B14:B18"/>
    <mergeCell ref="B19:B46"/>
    <mergeCell ref="B47:B55"/>
    <mergeCell ref="B56:B57"/>
    <mergeCell ref="C14:C18"/>
    <mergeCell ref="C19:C39"/>
    <mergeCell ref="C40:C43"/>
    <mergeCell ref="C44:C46"/>
    <mergeCell ref="C47:C48"/>
    <mergeCell ref="C49:C53"/>
    <mergeCell ref="C54:C55"/>
    <mergeCell ref="C56:C5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tabSelected="1" topLeftCell="A19" workbookViewId="0">
      <selection activeCell="H42" sqref="H42"/>
    </sheetView>
  </sheetViews>
  <sheetFormatPr defaultColWidth="9" defaultRowHeight="13.5"/>
  <cols>
    <col min="3" max="3" width="10.6666666666667" customWidth="1"/>
    <col min="4" max="4" width="9.38333333333333"/>
    <col min="5" max="5" width="16.6333333333333" customWidth="1"/>
    <col min="8" max="8" width="15" customWidth="1"/>
  </cols>
  <sheetData>
    <row r="1" ht="20.25" spans="1:12">
      <c r="A1" s="1" t="s">
        <v>303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.5" spans="1:12">
      <c r="A2" s="3" t="s">
        <v>56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spans="1:12">
      <c r="A3" s="5" t="s">
        <v>57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14.25" spans="1:12">
      <c r="A4" s="6" t="s">
        <v>58</v>
      </c>
      <c r="B4" s="7"/>
      <c r="C4" s="8"/>
      <c r="D4" s="7" t="s">
        <v>304</v>
      </c>
      <c r="E4" s="7"/>
      <c r="F4" s="7"/>
      <c r="G4" s="7"/>
      <c r="H4" s="7"/>
      <c r="I4" s="7"/>
      <c r="J4" s="7"/>
      <c r="K4" s="7"/>
      <c r="L4" s="8"/>
    </row>
    <row r="5" ht="14.25" spans="1:12">
      <c r="A5" s="9" t="s">
        <v>60</v>
      </c>
      <c r="B5" s="10"/>
      <c r="C5" s="11"/>
      <c r="D5" s="12" t="s">
        <v>61</v>
      </c>
      <c r="E5" s="12"/>
      <c r="F5" s="12"/>
      <c r="G5" s="12" t="s">
        <v>62</v>
      </c>
      <c r="H5" s="12"/>
      <c r="I5" s="12" t="s">
        <v>63</v>
      </c>
      <c r="J5" s="12"/>
      <c r="K5" s="12"/>
      <c r="L5" s="12"/>
    </row>
    <row r="6" ht="28.5" spans="1:12">
      <c r="A6" s="13" t="s">
        <v>64</v>
      </c>
      <c r="B6" s="9"/>
      <c r="C6" s="11"/>
      <c r="D6" s="14" t="s">
        <v>65</v>
      </c>
      <c r="E6" s="15" t="s">
        <v>66</v>
      </c>
      <c r="F6" s="16"/>
      <c r="G6" s="17" t="s">
        <v>67</v>
      </c>
      <c r="H6" s="17" t="s">
        <v>68</v>
      </c>
      <c r="I6" s="9" t="s">
        <v>69</v>
      </c>
      <c r="J6" s="11"/>
      <c r="K6" s="9" t="s">
        <v>70</v>
      </c>
      <c r="L6" s="11"/>
    </row>
    <row r="7" ht="14.25" spans="1:12">
      <c r="A7" s="18"/>
      <c r="B7" s="19" t="s">
        <v>71</v>
      </c>
      <c r="C7" s="19"/>
      <c r="D7" s="20">
        <v>513.95</v>
      </c>
      <c r="E7" s="21">
        <v>513.95</v>
      </c>
      <c r="F7" s="22"/>
      <c r="G7" s="20">
        <v>389.19</v>
      </c>
      <c r="H7" s="14">
        <v>10</v>
      </c>
      <c r="I7" s="47">
        <v>0.7573</v>
      </c>
      <c r="J7" s="48"/>
      <c r="K7" s="21">
        <v>8</v>
      </c>
      <c r="L7" s="22"/>
    </row>
    <row r="8" ht="14.25" spans="1:12">
      <c r="A8" s="18"/>
      <c r="B8" s="19" t="s">
        <v>72</v>
      </c>
      <c r="C8" s="19"/>
      <c r="D8" s="20">
        <v>513.95</v>
      </c>
      <c r="E8" s="21">
        <v>513.95</v>
      </c>
      <c r="F8" s="22"/>
      <c r="G8" s="20">
        <v>389.19</v>
      </c>
      <c r="H8" s="23">
        <v>10</v>
      </c>
      <c r="I8" s="47">
        <v>0.7573</v>
      </c>
      <c r="J8" s="16"/>
      <c r="K8" s="15">
        <v>8</v>
      </c>
      <c r="L8" s="16"/>
    </row>
    <row r="9" ht="14.25" spans="1:12">
      <c r="A9" s="18"/>
      <c r="B9" s="19" t="s">
        <v>73</v>
      </c>
      <c r="C9" s="19"/>
      <c r="D9" s="20"/>
      <c r="E9" s="21"/>
      <c r="F9" s="22"/>
      <c r="G9" s="20"/>
      <c r="H9" s="14"/>
      <c r="I9" s="15"/>
      <c r="J9" s="16"/>
      <c r="K9" s="15"/>
      <c r="L9" s="16"/>
    </row>
    <row r="10" ht="14.25" spans="1:12">
      <c r="A10" s="18"/>
      <c r="B10" s="19" t="s">
        <v>6</v>
      </c>
      <c r="C10" s="19"/>
      <c r="D10" s="20"/>
      <c r="E10" s="21"/>
      <c r="F10" s="22"/>
      <c r="G10" s="20"/>
      <c r="H10" s="14"/>
      <c r="I10" s="15"/>
      <c r="J10" s="16"/>
      <c r="K10" s="15"/>
      <c r="L10" s="16"/>
    </row>
    <row r="11" ht="14.25" spans="1:12">
      <c r="A11" s="17" t="s">
        <v>75</v>
      </c>
      <c r="B11" s="6" t="s">
        <v>76</v>
      </c>
      <c r="C11" s="7"/>
      <c r="D11" s="7"/>
      <c r="E11" s="7"/>
      <c r="F11" s="8"/>
      <c r="G11" s="6" t="s">
        <v>77</v>
      </c>
      <c r="H11" s="7"/>
      <c r="I11" s="7"/>
      <c r="J11" s="7"/>
      <c r="K11" s="7"/>
      <c r="L11" s="8"/>
    </row>
    <row r="12" ht="73" customHeight="1" spans="1:12">
      <c r="A12" s="17"/>
      <c r="B12" s="24" t="s">
        <v>305</v>
      </c>
      <c r="C12" s="25"/>
      <c r="D12" s="25"/>
      <c r="E12" s="25"/>
      <c r="F12" s="26"/>
      <c r="G12" s="24" t="s">
        <v>306</v>
      </c>
      <c r="H12" s="25"/>
      <c r="I12" s="25"/>
      <c r="J12" s="25"/>
      <c r="K12" s="25"/>
      <c r="L12" s="26"/>
    </row>
    <row r="13" ht="14.25" spans="1:12">
      <c r="A13" s="27" t="s">
        <v>80</v>
      </c>
      <c r="B13" s="28" t="s">
        <v>81</v>
      </c>
      <c r="C13" s="29" t="s">
        <v>82</v>
      </c>
      <c r="D13" s="6" t="s">
        <v>83</v>
      </c>
      <c r="E13" s="7"/>
      <c r="F13" s="6" t="s">
        <v>84</v>
      </c>
      <c r="G13" s="8"/>
      <c r="H13" s="29" t="s">
        <v>85</v>
      </c>
      <c r="I13" s="29" t="s">
        <v>86</v>
      </c>
      <c r="J13" s="29" t="s">
        <v>87</v>
      </c>
      <c r="K13" s="6" t="s">
        <v>88</v>
      </c>
      <c r="L13" s="8"/>
    </row>
    <row r="14" ht="27" spans="1:12">
      <c r="A14" s="27"/>
      <c r="B14" s="30" t="s">
        <v>89</v>
      </c>
      <c r="C14" s="30" t="s">
        <v>90</v>
      </c>
      <c r="D14" s="31" t="s">
        <v>307</v>
      </c>
      <c r="E14" s="31"/>
      <c r="F14" s="32" t="s">
        <v>308</v>
      </c>
      <c r="G14" s="32" t="s">
        <v>309</v>
      </c>
      <c r="H14" s="29">
        <v>100</v>
      </c>
      <c r="I14" s="29">
        <v>10</v>
      </c>
      <c r="J14" s="29">
        <v>10</v>
      </c>
      <c r="K14" s="6"/>
      <c r="L14" s="8"/>
    </row>
    <row r="15" ht="30" customHeight="1" spans="1:12">
      <c r="A15" s="27"/>
      <c r="B15" s="13" t="s">
        <v>97</v>
      </c>
      <c r="C15" s="13" t="s">
        <v>98</v>
      </c>
      <c r="D15" s="31" t="s">
        <v>310</v>
      </c>
      <c r="E15" s="31"/>
      <c r="F15" s="33" t="s">
        <v>198</v>
      </c>
      <c r="G15" s="33"/>
      <c r="H15" s="29">
        <v>1</v>
      </c>
      <c r="I15" s="29">
        <v>4</v>
      </c>
      <c r="J15" s="29">
        <v>4</v>
      </c>
      <c r="K15" s="49"/>
      <c r="L15" s="50"/>
    </row>
    <row r="16" ht="30" customHeight="1" spans="1:12">
      <c r="A16" s="27"/>
      <c r="B16" s="18"/>
      <c r="C16" s="18"/>
      <c r="D16" s="31" t="s">
        <v>311</v>
      </c>
      <c r="E16" s="31"/>
      <c r="F16" s="33" t="s">
        <v>235</v>
      </c>
      <c r="G16" s="33"/>
      <c r="H16" s="29"/>
      <c r="I16" s="29"/>
      <c r="J16" s="29"/>
      <c r="K16" s="49"/>
      <c r="L16" s="50"/>
    </row>
    <row r="17" ht="30" customHeight="1" spans="1:12">
      <c r="A17" s="27"/>
      <c r="B17" s="18"/>
      <c r="C17" s="18"/>
      <c r="D17" s="31" t="s">
        <v>312</v>
      </c>
      <c r="E17" s="31"/>
      <c r="F17" s="33" t="s">
        <v>235</v>
      </c>
      <c r="G17" s="33"/>
      <c r="H17" s="29"/>
      <c r="I17" s="29"/>
      <c r="J17" s="29"/>
      <c r="K17" s="49"/>
      <c r="L17" s="50"/>
    </row>
    <row r="18" ht="30" customHeight="1" spans="1:12">
      <c r="A18" s="27"/>
      <c r="B18" s="18"/>
      <c r="C18" s="18"/>
      <c r="D18" s="31" t="s">
        <v>313</v>
      </c>
      <c r="E18" s="31"/>
      <c r="F18" s="34" t="s">
        <v>218</v>
      </c>
      <c r="G18" s="34"/>
      <c r="H18" s="29">
        <v>5</v>
      </c>
      <c r="I18" s="29">
        <v>4</v>
      </c>
      <c r="J18" s="29">
        <v>4</v>
      </c>
      <c r="K18" s="49"/>
      <c r="L18" s="50"/>
    </row>
    <row r="19" ht="30" customHeight="1" spans="1:12">
      <c r="A19" s="27"/>
      <c r="B19" s="18"/>
      <c r="C19" s="18"/>
      <c r="D19" s="31" t="s">
        <v>314</v>
      </c>
      <c r="E19" s="31"/>
      <c r="F19" s="33" t="s">
        <v>254</v>
      </c>
      <c r="G19" s="33"/>
      <c r="H19" s="29"/>
      <c r="I19" s="29"/>
      <c r="J19" s="29"/>
      <c r="K19" s="49"/>
      <c r="L19" s="50"/>
    </row>
    <row r="20" ht="30" customHeight="1" spans="1:12">
      <c r="A20" s="27"/>
      <c r="B20" s="18"/>
      <c r="C20" s="18"/>
      <c r="D20" s="31" t="s">
        <v>315</v>
      </c>
      <c r="E20" s="31"/>
      <c r="F20" s="33" t="s">
        <v>316</v>
      </c>
      <c r="G20" s="33"/>
      <c r="H20" s="29"/>
      <c r="I20" s="29"/>
      <c r="J20" s="29"/>
      <c r="K20" s="49"/>
      <c r="L20" s="50"/>
    </row>
    <row r="21" ht="30" customHeight="1" spans="1:12">
      <c r="A21" s="27"/>
      <c r="B21" s="18"/>
      <c r="C21" s="18"/>
      <c r="D21" s="31" t="s">
        <v>317</v>
      </c>
      <c r="E21" s="31"/>
      <c r="F21" s="34" t="s">
        <v>142</v>
      </c>
      <c r="G21" s="34"/>
      <c r="H21" s="29">
        <v>120.07</v>
      </c>
      <c r="I21" s="29">
        <v>4</v>
      </c>
      <c r="J21" s="29">
        <v>4</v>
      </c>
      <c r="K21" s="49"/>
      <c r="L21" s="50"/>
    </row>
    <row r="22" ht="30" customHeight="1" spans="1:12">
      <c r="A22" s="27"/>
      <c r="B22" s="18"/>
      <c r="C22" s="18"/>
      <c r="D22" s="31" t="s">
        <v>318</v>
      </c>
      <c r="E22" s="31"/>
      <c r="F22" s="34" t="s">
        <v>319</v>
      </c>
      <c r="G22" s="34"/>
      <c r="H22" s="29">
        <v>0.6272</v>
      </c>
      <c r="I22" s="29">
        <v>4</v>
      </c>
      <c r="J22" s="29">
        <v>4</v>
      </c>
      <c r="K22" s="49"/>
      <c r="L22" s="50"/>
    </row>
    <row r="23" ht="30" customHeight="1" spans="1:12">
      <c r="A23" s="27"/>
      <c r="B23" s="18"/>
      <c r="C23" s="18"/>
      <c r="D23" s="31" t="s">
        <v>320</v>
      </c>
      <c r="E23" s="31"/>
      <c r="F23" s="33" t="s">
        <v>321</v>
      </c>
      <c r="G23" s="33"/>
      <c r="H23" s="29"/>
      <c r="I23" s="29"/>
      <c r="J23" s="29"/>
      <c r="K23" s="49"/>
      <c r="L23" s="50"/>
    </row>
    <row r="24" ht="30" customHeight="1" spans="1:12">
      <c r="A24" s="27"/>
      <c r="B24" s="18"/>
      <c r="C24" s="18"/>
      <c r="D24" s="31" t="s">
        <v>322</v>
      </c>
      <c r="E24" s="31"/>
      <c r="F24" s="34" t="s">
        <v>295</v>
      </c>
      <c r="G24" s="34"/>
      <c r="H24" s="29">
        <v>0.5186</v>
      </c>
      <c r="I24" s="29">
        <v>4</v>
      </c>
      <c r="J24" s="29">
        <v>4</v>
      </c>
      <c r="K24" s="49"/>
      <c r="L24" s="50"/>
    </row>
    <row r="25" ht="30" customHeight="1" spans="1:12">
      <c r="A25" s="27"/>
      <c r="B25" s="18"/>
      <c r="C25" s="18"/>
      <c r="D25" s="31" t="s">
        <v>323</v>
      </c>
      <c r="E25" s="31"/>
      <c r="F25" s="35" t="s">
        <v>324</v>
      </c>
      <c r="G25" s="35"/>
      <c r="H25" s="36">
        <v>0.26</v>
      </c>
      <c r="I25" s="29">
        <v>4</v>
      </c>
      <c r="J25" s="29">
        <v>4</v>
      </c>
      <c r="K25" s="49"/>
      <c r="L25" s="50"/>
    </row>
    <row r="26" ht="30" customHeight="1" spans="1:12">
      <c r="A26" s="27"/>
      <c r="B26" s="18"/>
      <c r="C26" s="18"/>
      <c r="D26" s="31" t="s">
        <v>325</v>
      </c>
      <c r="E26" s="31"/>
      <c r="F26" s="33" t="s">
        <v>326</v>
      </c>
      <c r="G26" s="33"/>
      <c r="H26" s="29"/>
      <c r="I26" s="29"/>
      <c r="J26" s="29"/>
      <c r="K26" s="49"/>
      <c r="L26" s="50"/>
    </row>
    <row r="27" ht="30" customHeight="1" spans="1:12">
      <c r="A27" s="27"/>
      <c r="B27" s="18"/>
      <c r="C27" s="18"/>
      <c r="D27" s="31" t="s">
        <v>327</v>
      </c>
      <c r="E27" s="31"/>
      <c r="F27" s="33" t="s">
        <v>132</v>
      </c>
      <c r="G27" s="33"/>
      <c r="H27" s="29"/>
      <c r="I27" s="29"/>
      <c r="J27" s="29"/>
      <c r="K27" s="49"/>
      <c r="L27" s="50"/>
    </row>
    <row r="28" ht="45" customHeight="1" spans="1:12">
      <c r="A28" s="27"/>
      <c r="B28" s="18"/>
      <c r="C28" s="13" t="s">
        <v>126</v>
      </c>
      <c r="D28" s="37" t="s">
        <v>328</v>
      </c>
      <c r="E28" s="38"/>
      <c r="F28" s="34" t="s">
        <v>135</v>
      </c>
      <c r="G28" s="34" t="s">
        <v>135</v>
      </c>
      <c r="H28" s="39">
        <v>1</v>
      </c>
      <c r="I28" s="29">
        <v>4</v>
      </c>
      <c r="J28" s="29">
        <v>4</v>
      </c>
      <c r="K28" s="49"/>
      <c r="L28" s="50"/>
    </row>
    <row r="29" ht="24" customHeight="1" spans="1:12">
      <c r="A29" s="27"/>
      <c r="B29" s="18"/>
      <c r="C29" s="18"/>
      <c r="D29" s="37" t="s">
        <v>329</v>
      </c>
      <c r="E29" s="38" t="s">
        <v>330</v>
      </c>
      <c r="F29" s="34" t="s">
        <v>135</v>
      </c>
      <c r="G29" s="34" t="s">
        <v>135</v>
      </c>
      <c r="H29" s="39">
        <v>1</v>
      </c>
      <c r="I29" s="29">
        <v>4</v>
      </c>
      <c r="J29" s="29">
        <v>4</v>
      </c>
      <c r="K29" s="49"/>
      <c r="L29" s="50"/>
    </row>
    <row r="30" ht="24" customHeight="1" spans="1:12">
      <c r="A30" s="27"/>
      <c r="B30" s="18"/>
      <c r="C30" s="18"/>
      <c r="D30" s="37" t="s">
        <v>331</v>
      </c>
      <c r="E30" s="38" t="s">
        <v>332</v>
      </c>
      <c r="F30" s="33" t="s">
        <v>274</v>
      </c>
      <c r="G30" s="33" t="s">
        <v>135</v>
      </c>
      <c r="H30" s="39"/>
      <c r="I30" s="29"/>
      <c r="J30" s="29"/>
      <c r="K30" s="49"/>
      <c r="L30" s="50"/>
    </row>
    <row r="31" ht="24" customHeight="1" spans="1:12">
      <c r="A31" s="27"/>
      <c r="B31" s="18"/>
      <c r="C31" s="18"/>
      <c r="D31" s="37" t="s">
        <v>333</v>
      </c>
      <c r="E31" s="38" t="s">
        <v>334</v>
      </c>
      <c r="F31" s="34" t="s">
        <v>135</v>
      </c>
      <c r="G31" s="34" t="s">
        <v>135</v>
      </c>
      <c r="H31" s="39">
        <v>1</v>
      </c>
      <c r="I31" s="29">
        <v>4</v>
      </c>
      <c r="J31" s="29">
        <v>4</v>
      </c>
      <c r="K31" s="49"/>
      <c r="L31" s="50"/>
    </row>
    <row r="32" ht="42" customHeight="1" spans="1:12">
      <c r="A32" s="27"/>
      <c r="B32" s="18"/>
      <c r="C32" s="28" t="s">
        <v>133</v>
      </c>
      <c r="D32" s="31" t="s">
        <v>166</v>
      </c>
      <c r="E32" s="31" t="s">
        <v>166</v>
      </c>
      <c r="F32" s="34" t="s">
        <v>135</v>
      </c>
      <c r="G32" s="34" t="s">
        <v>135</v>
      </c>
      <c r="H32" s="39">
        <v>1</v>
      </c>
      <c r="I32" s="29">
        <v>4</v>
      </c>
      <c r="J32" s="29">
        <v>4</v>
      </c>
      <c r="K32" s="49"/>
      <c r="L32" s="50"/>
    </row>
    <row r="33" ht="24" customHeight="1" spans="1:12">
      <c r="A33" s="27"/>
      <c r="B33" s="18" t="s">
        <v>136</v>
      </c>
      <c r="C33" s="30" t="s">
        <v>137</v>
      </c>
      <c r="D33" s="31" t="s">
        <v>335</v>
      </c>
      <c r="E33" s="31"/>
      <c r="F33" s="33" t="s">
        <v>336</v>
      </c>
      <c r="G33" s="33"/>
      <c r="H33" s="39"/>
      <c r="I33" s="29"/>
      <c r="J33" s="29"/>
      <c r="K33" s="49"/>
      <c r="L33" s="50"/>
    </row>
    <row r="34" ht="24" customHeight="1" spans="1:12">
      <c r="A34" s="27"/>
      <c r="B34" s="18"/>
      <c r="C34" s="30" t="s">
        <v>137</v>
      </c>
      <c r="D34" s="31" t="s">
        <v>337</v>
      </c>
      <c r="E34" s="31"/>
      <c r="F34" s="33" t="s">
        <v>338</v>
      </c>
      <c r="G34" s="33"/>
      <c r="H34" s="39"/>
      <c r="I34" s="29"/>
      <c r="J34" s="29"/>
      <c r="K34" s="49"/>
      <c r="L34" s="50"/>
    </row>
    <row r="35" ht="31" customHeight="1" spans="1:12">
      <c r="A35" s="27"/>
      <c r="B35" s="18"/>
      <c r="C35" s="40" t="s">
        <v>279</v>
      </c>
      <c r="D35" s="31" t="s">
        <v>339</v>
      </c>
      <c r="E35" s="31"/>
      <c r="F35" s="34" t="s">
        <v>135</v>
      </c>
      <c r="G35" s="34"/>
      <c r="H35" s="39"/>
      <c r="I35" s="29"/>
      <c r="J35" s="29"/>
      <c r="K35" s="49"/>
      <c r="L35" s="50"/>
    </row>
    <row r="36" ht="30" customHeight="1" spans="1:12">
      <c r="A36" s="27"/>
      <c r="B36" s="18"/>
      <c r="C36" s="41"/>
      <c r="D36" s="31" t="s">
        <v>340</v>
      </c>
      <c r="E36" s="31"/>
      <c r="F36" s="33" t="s">
        <v>135</v>
      </c>
      <c r="G36" s="33"/>
      <c r="H36" s="39"/>
      <c r="I36" s="29"/>
      <c r="J36" s="29"/>
      <c r="K36" s="49"/>
      <c r="L36" s="50"/>
    </row>
    <row r="37" ht="30" customHeight="1" spans="1:12">
      <c r="A37" s="27"/>
      <c r="B37" s="18"/>
      <c r="C37" s="41"/>
      <c r="D37" s="31" t="s">
        <v>341</v>
      </c>
      <c r="E37" s="31"/>
      <c r="F37" s="34" t="s">
        <v>198</v>
      </c>
      <c r="G37" s="34"/>
      <c r="H37" s="42">
        <v>1</v>
      </c>
      <c r="I37" s="29">
        <v>15</v>
      </c>
      <c r="J37" s="29">
        <v>15</v>
      </c>
      <c r="K37" s="49"/>
      <c r="L37" s="50"/>
    </row>
    <row r="38" ht="39" customHeight="1" spans="1:12">
      <c r="A38" s="27"/>
      <c r="B38" s="18"/>
      <c r="C38" s="41"/>
      <c r="D38" s="37" t="s">
        <v>342</v>
      </c>
      <c r="E38" s="38"/>
      <c r="F38" s="43" t="s">
        <v>343</v>
      </c>
      <c r="G38" s="44"/>
      <c r="H38" s="42">
        <v>744</v>
      </c>
      <c r="I38" s="29">
        <v>15</v>
      </c>
      <c r="J38" s="29">
        <v>15</v>
      </c>
      <c r="K38" s="49"/>
      <c r="L38" s="50"/>
    </row>
    <row r="39" ht="39" customHeight="1" spans="1:12">
      <c r="A39" s="27"/>
      <c r="B39" s="17" t="s">
        <v>144</v>
      </c>
      <c r="C39" s="13" t="s">
        <v>145</v>
      </c>
      <c r="D39" s="31" t="s">
        <v>344</v>
      </c>
      <c r="E39" s="31"/>
      <c r="F39" s="33" t="s">
        <v>135</v>
      </c>
      <c r="G39" s="33" t="s">
        <v>135</v>
      </c>
      <c r="H39" s="39"/>
      <c r="I39" s="29"/>
      <c r="J39" s="29"/>
      <c r="K39" s="49"/>
      <c r="L39" s="50"/>
    </row>
    <row r="40" ht="39" customHeight="1" spans="1:12">
      <c r="A40" s="27"/>
      <c r="B40" s="17"/>
      <c r="C40" s="13"/>
      <c r="D40" s="31" t="s">
        <v>345</v>
      </c>
      <c r="E40" s="31"/>
      <c r="F40" s="34" t="s">
        <v>135</v>
      </c>
      <c r="G40" s="34" t="s">
        <v>135</v>
      </c>
      <c r="H40" s="39">
        <v>1</v>
      </c>
      <c r="I40" s="29">
        <v>4</v>
      </c>
      <c r="J40" s="29">
        <v>4</v>
      </c>
      <c r="K40" s="49"/>
      <c r="L40" s="50"/>
    </row>
    <row r="41" ht="39" customHeight="1" spans="1:12">
      <c r="A41" s="27"/>
      <c r="B41" s="17"/>
      <c r="C41" s="13"/>
      <c r="D41" s="37" t="s">
        <v>346</v>
      </c>
      <c r="E41" s="38"/>
      <c r="F41" s="34" t="s">
        <v>135</v>
      </c>
      <c r="G41" s="34" t="s">
        <v>135</v>
      </c>
      <c r="H41" s="39">
        <v>1</v>
      </c>
      <c r="I41" s="29">
        <v>3</v>
      </c>
      <c r="J41" s="29">
        <v>3</v>
      </c>
      <c r="K41" s="49"/>
      <c r="L41" s="50"/>
    </row>
    <row r="42" ht="22" customHeight="1" spans="1:12">
      <c r="A42" s="27"/>
      <c r="B42" s="17"/>
      <c r="C42" s="13"/>
      <c r="D42" s="31" t="s">
        <v>302</v>
      </c>
      <c r="E42" s="31"/>
      <c r="F42" s="35" t="s">
        <v>135</v>
      </c>
      <c r="G42" s="35" t="s">
        <v>167</v>
      </c>
      <c r="H42" s="45">
        <v>0.95</v>
      </c>
      <c r="I42" s="29">
        <v>3</v>
      </c>
      <c r="J42" s="29">
        <v>3</v>
      </c>
      <c r="K42" s="49"/>
      <c r="L42" s="50"/>
    </row>
    <row r="43" ht="14.25" spans="1:12">
      <c r="A43" s="6" t="s">
        <v>148</v>
      </c>
      <c r="B43" s="7"/>
      <c r="C43" s="7"/>
      <c r="D43" s="7"/>
      <c r="E43" s="7"/>
      <c r="F43" s="7"/>
      <c r="G43" s="7"/>
      <c r="H43" s="7"/>
      <c r="I43" s="36">
        <v>100</v>
      </c>
      <c r="J43" s="6">
        <v>98</v>
      </c>
      <c r="K43" s="7"/>
      <c r="L43" s="8"/>
    </row>
    <row r="44" ht="14.25" spans="1:12">
      <c r="A44" s="14" t="s">
        <v>149</v>
      </c>
      <c r="B44" s="14"/>
      <c r="C44" s="14" t="s">
        <v>150</v>
      </c>
      <c r="D44" s="14"/>
      <c r="E44" s="14"/>
      <c r="F44" s="14"/>
      <c r="G44" s="14"/>
      <c r="H44" s="14"/>
      <c r="I44" s="14"/>
      <c r="J44" s="14"/>
      <c r="K44" s="14"/>
      <c r="L44" s="14"/>
    </row>
    <row r="45" ht="51" customHeight="1" spans="1:12">
      <c r="A45" s="46" t="s">
        <v>151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</row>
  </sheetData>
  <mergeCells count="125">
    <mergeCell ref="A2:L2"/>
    <mergeCell ref="A3:L3"/>
    <mergeCell ref="A4:C4"/>
    <mergeCell ref="D4:L4"/>
    <mergeCell ref="A5:C5"/>
    <mergeCell ref="D5:F5"/>
    <mergeCell ref="G5:H5"/>
    <mergeCell ref="I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F11"/>
    <mergeCell ref="G11:L11"/>
    <mergeCell ref="B12:F12"/>
    <mergeCell ref="G12:L12"/>
    <mergeCell ref="D13:E13"/>
    <mergeCell ref="F13:G13"/>
    <mergeCell ref="K13:L13"/>
    <mergeCell ref="D14:E14"/>
    <mergeCell ref="F14:G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D25:E25"/>
    <mergeCell ref="F25:G25"/>
    <mergeCell ref="D26:E26"/>
    <mergeCell ref="F26:G26"/>
    <mergeCell ref="D27:E27"/>
    <mergeCell ref="F27:G27"/>
    <mergeCell ref="K27:L27"/>
    <mergeCell ref="D28:E28"/>
    <mergeCell ref="F28:G28"/>
    <mergeCell ref="K28:L28"/>
    <mergeCell ref="D29:E29"/>
    <mergeCell ref="F29:G29"/>
    <mergeCell ref="D30:E30"/>
    <mergeCell ref="F30:G30"/>
    <mergeCell ref="D31:E31"/>
    <mergeCell ref="F31:G31"/>
    <mergeCell ref="D32:E32"/>
    <mergeCell ref="F32:G32"/>
    <mergeCell ref="K32:L32"/>
    <mergeCell ref="D33:E33"/>
    <mergeCell ref="F33:G33"/>
    <mergeCell ref="D34:E34"/>
    <mergeCell ref="F34:G34"/>
    <mergeCell ref="D35:E35"/>
    <mergeCell ref="F35:G35"/>
    <mergeCell ref="K35:L35"/>
    <mergeCell ref="D36:E36"/>
    <mergeCell ref="F36:G36"/>
    <mergeCell ref="D37:E37"/>
    <mergeCell ref="F37:G37"/>
    <mergeCell ref="D38:E38"/>
    <mergeCell ref="F38:G38"/>
    <mergeCell ref="D39:E39"/>
    <mergeCell ref="F39:G39"/>
    <mergeCell ref="K39:L39"/>
    <mergeCell ref="D40:E40"/>
    <mergeCell ref="F40:G40"/>
    <mergeCell ref="K40:L40"/>
    <mergeCell ref="D41:E41"/>
    <mergeCell ref="F41:G41"/>
    <mergeCell ref="D42:E42"/>
    <mergeCell ref="F42:G42"/>
    <mergeCell ref="K42:L42"/>
    <mergeCell ref="A43:H43"/>
    <mergeCell ref="J43:L43"/>
    <mergeCell ref="A44:B44"/>
    <mergeCell ref="C44:L44"/>
    <mergeCell ref="A45:L45"/>
    <mergeCell ref="A6:A10"/>
    <mergeCell ref="A11:A12"/>
    <mergeCell ref="A13:A42"/>
    <mergeCell ref="B15:B32"/>
    <mergeCell ref="B33:B38"/>
    <mergeCell ref="B39:B42"/>
    <mergeCell ref="C15:C27"/>
    <mergeCell ref="C28:C31"/>
    <mergeCell ref="C33:C34"/>
    <mergeCell ref="C35:C38"/>
    <mergeCell ref="C39:C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省级资金执行情况表</vt:lpstr>
      <vt:lpstr>国土绿化</vt:lpstr>
      <vt:lpstr>生态补偿</vt:lpstr>
      <vt:lpstr>生态保护</vt:lpstr>
      <vt:lpstr>林业经济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卢雪垠</dc:creator>
  <cp:lastModifiedBy>jineng</cp:lastModifiedBy>
  <dcterms:created xsi:type="dcterms:W3CDTF">2024-01-08T17:29:00Z</dcterms:created>
  <dcterms:modified xsi:type="dcterms:W3CDTF">2025-03-28T00:29:59Z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CE5259C591134944B4D0B527490424A5</vt:lpwstr>
  </property>
  <property fmtid="{D5CDD505-2E9C-101B-9397-08002B2CF9AE}" pid="3" name="KSOProductBuildVer">
    <vt:lpwstr>2052-11.8.2.8053</vt:lpwstr>
  </property>
  <property fmtid="{D5CDD505-2E9C-101B-9397-08002B2CF9AE}" pid="4" name="KSOReadingLayout">
    <vt:bool>true</vt:bool>
  </property>
</Properties>
</file>